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115" windowHeight="7710"/>
  </bookViews>
  <sheets>
    <sheet name="มีตัว 1 ก.ย.64" sheetId="60" r:id="rId1"/>
  </sheets>
  <definedNames>
    <definedName name="_xlnm._FilterDatabase" localSheetId="0" hidden="1">'มีตัว 1 ก.ย.64'!$A$5:$T$50</definedName>
    <definedName name="_xlnm.Print_Titles" localSheetId="0">'มีตัว 1 ก.ย.64'!$1:$5</definedName>
  </definedNames>
  <calcPr calcId="124519"/>
</workbook>
</file>

<file path=xl/calcChain.xml><?xml version="1.0" encoding="utf-8"?>
<calcChain xmlns="http://schemas.openxmlformats.org/spreadsheetml/2006/main">
  <c r="M34" i="60"/>
  <c r="K34"/>
  <c r="O27"/>
  <c r="M27"/>
  <c r="K27"/>
  <c r="O49"/>
  <c r="O48"/>
  <c r="O47"/>
  <c r="O46"/>
  <c r="O45"/>
  <c r="O44"/>
  <c r="O43"/>
  <c r="O42"/>
  <c r="O41"/>
  <c r="O40"/>
  <c r="O39"/>
  <c r="O38"/>
  <c r="O36"/>
  <c r="O35"/>
  <c r="O33"/>
  <c r="O32"/>
  <c r="O31"/>
  <c r="O30"/>
  <c r="O29"/>
  <c r="O28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M49"/>
  <c r="M48"/>
  <c r="M47"/>
  <c r="M46"/>
  <c r="M45"/>
  <c r="M44"/>
  <c r="M43"/>
  <c r="M42"/>
  <c r="M41"/>
  <c r="M40"/>
  <c r="M39"/>
  <c r="M38"/>
  <c r="M37"/>
  <c r="M36"/>
  <c r="M35"/>
  <c r="M33"/>
  <c r="M32"/>
  <c r="M31"/>
  <c r="M30"/>
  <c r="M29"/>
  <c r="M28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7"/>
  <c r="M8"/>
  <c r="O6"/>
  <c r="M6"/>
  <c r="K45"/>
  <c r="K49"/>
  <c r="K48"/>
  <c r="K47"/>
  <c r="K46"/>
  <c r="K44"/>
  <c r="K43"/>
  <c r="K42"/>
  <c r="K41"/>
  <c r="K40"/>
  <c r="K39"/>
  <c r="K38"/>
  <c r="K37"/>
  <c r="K36"/>
  <c r="K35"/>
  <c r="K33"/>
  <c r="K32"/>
  <c r="K31"/>
  <c r="K30"/>
  <c r="K29"/>
  <c r="K28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I50"/>
</calcChain>
</file>

<file path=xl/sharedStrings.xml><?xml version="1.0" encoding="utf-8"?>
<sst xmlns="http://schemas.openxmlformats.org/spreadsheetml/2006/main" count="246" uniqueCount="114">
  <si>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</si>
  <si>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</si>
  <si>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</si>
  <si>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</si>
  <si>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</si>
  <si>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</si>
  <si>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</si>
  <si>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</si>
  <si>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นายปรีชา   โนนสว่าง</t>
  </si>
  <si>
    <t>ช่างปูน</t>
  </si>
  <si>
    <t>ชุมชนบ้านท่าพระ</t>
  </si>
  <si>
    <t>กลุ่มที่ 2</t>
  </si>
  <si>
    <t>ช 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</si>
  <si>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</si>
  <si>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</si>
  <si>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</si>
  <si>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</si>
  <si>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</si>
  <si>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</si>
  <si>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</si>
  <si>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</si>
  <si>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</si>
  <si>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</si>
  <si>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</si>
  <si>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</si>
  <si>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</si>
  <si>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</si>
  <si>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</si>
  <si>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</si>
  <si>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</si>
  <si>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</si>
  <si>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</si>
  <si>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</si>
  <si>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</si>
  <si>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</si>
  <si>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</si>
  <si>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</si>
  <si>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</si>
  <si>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</si>
  <si>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</si>
  <si>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</si>
  <si>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</si>
  <si>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</si>
  <si>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</si>
  <si>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</si>
  <si>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</si>
  <si>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</si>
  <si>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</si>
  <si>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</si>
  <si>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</si>
  <si>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</si>
  <si>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</si>
  <si>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นายชูศักดิ์  นาคหว่าง</t>
  </si>
  <si>
    <t>บ้านโคกฟันโปง</t>
  </si>
  <si>
    <t>นายสมพล   ดาทุมมา</t>
  </si>
  <si>
    <t>นายไชยา    แก้วเหล่า</t>
  </si>
  <si>
    <t>เขื่อนกระพี้ศึกษา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</si>
  <si>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</si>
  <si>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</si>
  <si>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</si>
  <si>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</si>
  <si>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</si>
  <si>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</si>
  <si>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</si>
  <si>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</si>
  <si>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</si>
  <si>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</si>
  <si>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</si>
  <si>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</si>
  <si>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</si>
  <si>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</si>
  <si>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</si>
  <si>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</si>
  <si>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นายมานพ    ซ้ายสุข</t>
  </si>
  <si>
    <t>นายแก่นกล้า    อุตถา</t>
  </si>
  <si>
    <t>บ้านโนนบ่อ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</si>
  <si>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</si>
  <si>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</si>
  <si>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</si>
  <si>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</si>
  <si>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</si>
  <si>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</si>
  <si>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</si>
  <si>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</si>
  <si>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</si>
  <si>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</si>
  <si>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</si>
  <si>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</si>
  <si>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</si>
  <si>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</si>
  <si>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</si>
  <si>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</si>
  <si>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</si>
  <si>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</si>
  <si>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</si>
  <si>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</si>
  <si>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</si>
  <si>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</si>
  <si>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บ้านป่าหวาย</t>
  </si>
  <si>
    <t>บ้านโคกนางามปลาเซียมอัมพวัน</t>
  </si>
  <si>
    <t>หมายเหตุ</t>
  </si>
  <si>
    <t>ใช้เงิน</t>
  </si>
  <si>
    <t>เลขประจำตัว</t>
  </si>
  <si>
    <t>ประชาชน</t>
  </si>
  <si>
    <t>กลุ่มที่</t>
  </si>
  <si>
    <t xml:space="preserve"> 1 ก.ย. 64</t>
  </si>
  <si>
    <t>บัญชีรายชื่อลูกจ้างประจำที่มีตัวอยู่จริง  ณ วันที่  1  กันยายน  2564</t>
  </si>
  <si>
    <t>ประกอบการเลื่อนขั้นค่าจ้างลูกจ้างประจำ  ครั้งที่  2  ( 1 ตุลาคม 2564 ) สังกัด สพป.ขอนแก่น  เขต 1</t>
  </si>
  <si>
    <t>เลื่อนขั้น</t>
  </si>
  <si>
    <t>เลื่อนให้ได้รับ</t>
  </si>
  <si>
    <t xml:space="preserve"> 0.5 ขั้น</t>
  </si>
  <si>
    <t>1 ขั้น</t>
  </si>
  <si>
    <t>1.5 ขั้น</t>
  </si>
  <si>
    <t>เกษียณ 1 ต.ต.64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</si>
</sst>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rgb="FFFF0000"/>
      <name val="TH Sarabun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center" shrinkToFi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0" fontId="1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 shrinkToFit="1"/>
    </xf>
    <xf numFmtId="0" fontId="1" fillId="0" borderId="3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 shrinkToFit="1"/>
    </xf>
    <xf numFmtId="0" fontId="1" fillId="0" borderId="0" xfId="0" applyFont="1" applyAlignment="1">
      <alignment shrinkToFit="1"/>
    </xf>
    <xf numFmtId="0" fontId="1" fillId="0" borderId="1" xfId="0" applyFont="1" applyBorder="1" applyAlignment="1">
      <alignment horizontal="center" shrinkToFit="1"/>
    </xf>
    <xf numFmtId="3" fontId="1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3" xfId="0" applyNumberFormat="1" applyFont="1" applyFill="1" applyBorder="1" applyAlignment="1">
      <alignment horizontal="center" shrinkToFit="1"/>
    </xf>
    <xf numFmtId="1" fontId="1" fillId="0" borderId="5" xfId="0" applyNumberFormat="1" applyFont="1" applyFill="1" applyBorder="1" applyAlignment="1">
      <alignment horizontal="center" shrinkToFit="1"/>
    </xf>
    <xf numFmtId="1" fontId="1" fillId="0" borderId="3" xfId="0" applyNumberFormat="1" applyFont="1" applyFill="1" applyBorder="1" applyAlignment="1">
      <alignment horizontal="center" shrinkToFit="1"/>
    </xf>
    <xf numFmtId="1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shrinkToFit="1"/>
    </xf>
    <xf numFmtId="3" fontId="1" fillId="0" borderId="1" xfId="0" applyNumberFormat="1" applyFont="1" applyBorder="1" applyAlignment="1">
      <alignment horizontal="center"/>
    </xf>
    <xf numFmtId="0" fontId="1" fillId="0" borderId="6" xfId="0" applyFont="1" applyFill="1" applyBorder="1" applyAlignment="1">
      <alignment shrinkToFit="1"/>
    </xf>
    <xf numFmtId="0" fontId="1" fillId="0" borderId="5" xfId="0" applyFont="1" applyFill="1" applyBorder="1" applyAlignment="1">
      <alignment shrinkToFit="1"/>
    </xf>
    <xf numFmtId="0" fontId="1" fillId="0" borderId="6" xfId="0" applyFont="1" applyFill="1" applyBorder="1" applyAlignment="1">
      <alignment horizontal="left" shrinkToFit="1"/>
    </xf>
    <xf numFmtId="3" fontId="1" fillId="0" borderId="5" xfId="0" applyNumberFormat="1" applyFont="1" applyBorder="1" applyAlignment="1">
      <alignment horizontal="center"/>
    </xf>
    <xf numFmtId="0" fontId="1" fillId="0" borderId="7" xfId="0" applyFont="1" applyFill="1" applyBorder="1" applyAlignment="1">
      <alignment shrinkToFit="1"/>
    </xf>
    <xf numFmtId="0" fontId="1" fillId="0" borderId="5" xfId="0" applyFont="1" applyFill="1" applyBorder="1" applyAlignment="1">
      <alignment horizontal="left" shrinkToFit="1"/>
    </xf>
    <xf numFmtId="3" fontId="1" fillId="0" borderId="5" xfId="0" applyNumberFormat="1" applyFont="1" applyFill="1" applyBorder="1" applyAlignment="1">
      <alignment horizontal="center" shrinkToFit="1"/>
    </xf>
    <xf numFmtId="0" fontId="1" fillId="0" borderId="4" xfId="0" applyFont="1" applyFill="1" applyBorder="1" applyAlignment="1">
      <alignment shrinkToFit="1"/>
    </xf>
    <xf numFmtId="0" fontId="1" fillId="0" borderId="3" xfId="0" applyFont="1" applyFill="1" applyBorder="1" applyAlignment="1">
      <alignment shrinkToFit="1"/>
    </xf>
    <xf numFmtId="0" fontId="1" fillId="0" borderId="3" xfId="0" applyFont="1" applyFill="1" applyBorder="1" applyAlignment="1">
      <alignment horizontal="left" shrinkToFit="1"/>
    </xf>
    <xf numFmtId="0" fontId="1" fillId="0" borderId="2" xfId="0" applyFont="1" applyFill="1" applyBorder="1" applyAlignment="1">
      <alignment shrinkToFit="1"/>
    </xf>
    <xf numFmtId="3" fontId="1" fillId="0" borderId="5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shrinkToFit="1"/>
    </xf>
    <xf numFmtId="0" fontId="1" fillId="0" borderId="5" xfId="0" applyFont="1" applyBorder="1" applyAlignment="1">
      <alignment shrinkToFit="1"/>
    </xf>
    <xf numFmtId="3" fontId="1" fillId="0" borderId="5" xfId="0" applyNumberFormat="1" applyFon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4" xfId="0" applyFont="1" applyBorder="1" applyAlignment="1">
      <alignment shrinkToFit="1"/>
    </xf>
    <xf numFmtId="0" fontId="1" fillId="0" borderId="7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1" fontId="1" fillId="0" borderId="6" xfId="0" applyNumberFormat="1" applyFont="1" applyFill="1" applyBorder="1" applyAlignment="1">
      <alignment horizontal="center" shrinkToFit="1"/>
    </xf>
    <xf numFmtId="0" fontId="1" fillId="0" borderId="0" xfId="0" applyFont="1" applyBorder="1" applyAlignment="1">
      <alignment shrinkToFit="1"/>
    </xf>
    <xf numFmtId="0" fontId="1" fillId="0" borderId="0" xfId="0" applyFont="1" applyAlignment="1"/>
    <xf numFmtId="0" fontId="1" fillId="0" borderId="9" xfId="0" applyFont="1" applyBorder="1" applyAlignment="1"/>
    <xf numFmtId="3" fontId="1" fillId="0" borderId="0" xfId="0" applyNumberFormat="1" applyFont="1"/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1" fillId="0" borderId="11" xfId="0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 shrinkToFit="1"/>
    </xf>
    <xf numFmtId="3" fontId="1" fillId="0" borderId="14" xfId="0" applyNumberFormat="1" applyFont="1" applyFill="1" applyBorder="1" applyAlignment="1">
      <alignment horizontal="center" shrinkToFit="1"/>
    </xf>
    <xf numFmtId="3" fontId="1" fillId="0" borderId="0" xfId="0" applyNumberFormat="1" applyFont="1" applyFill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6" xfId="0" applyFont="1" applyBorder="1" applyAlignment="1">
      <alignment shrinkToFit="1"/>
    </xf>
    <xf numFmtId="3" fontId="2" fillId="0" borderId="10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T51"/>
  <sheetViews>
    <sheetView tabSelected="1" workbookViewId="0">
      <selection activeCell="E8" sqref="E8"/>
    </sheetView>
  </sheetViews>
  <sheetFormatPr defaultRowHeight="24"/>
  <cols>
    <col min="1" max="1" width="5.875" style="1" customWidth="1"/>
    <col min="2" max="2" width="21.25" style="1" customWidth="1"/>
    <col min="3" max="3" width="9.25" style="1" customWidth="1"/>
    <col min="4" max="4" width="14" style="1" customWidth="1"/>
    <col min="5" max="5" width="7" style="1" customWidth="1"/>
    <col min="6" max="6" width="6.875" style="1" customWidth="1"/>
    <col min="7" max="7" width="9" style="1" customWidth="1"/>
    <col min="8" max="8" width="6.875" style="1" customWidth="1"/>
    <col min="9" max="9" width="9.875" style="1" customWidth="1"/>
    <col min="10" max="10" width="9.375" style="21" customWidth="1"/>
    <col min="11" max="11" width="6.375" style="21" customWidth="1"/>
    <col min="12" max="12" width="9.125" style="21" customWidth="1"/>
    <col min="13" max="13" width="7" style="21" customWidth="1"/>
    <col min="14" max="14" width="8.875" style="21" customWidth="1"/>
    <col min="15" max="15" width="8.125" style="21" customWidth="1"/>
    <col min="16" max="16" width="9" style="18" customWidth="1"/>
    <col min="17" max="17" width="11" style="21" customWidth="1"/>
    <col min="18" max="16384" width="9" style="1"/>
  </cols>
  <sheetData>
    <row r="1" spans="1:17">
      <c r="A1" s="56" t="s">
        <v>106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49"/>
      <c r="N1" s="49"/>
      <c r="O1" s="49"/>
      <c r="P1" s="49"/>
      <c r="Q1" s="1"/>
    </row>
    <row r="2" spans="1:17">
      <c r="A2" s="57" t="s">
        <v>107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0"/>
      <c r="N2" s="50"/>
      <c r="O2" s="50"/>
      <c r="P2" s="50"/>
      <c r="Q2" s="1"/>
    </row>
    <row r="3" spans="1:17">
      <c r="A3" s="2"/>
      <c r="B3" s="2"/>
      <c r="C3" s="2"/>
      <c r="D3" s="2"/>
      <c r="E3" s="8"/>
      <c r="F3" s="6" t="s">
        <v>2</v>
      </c>
      <c r="G3" s="7" t="s">
        <v>4</v>
      </c>
      <c r="H3" s="8"/>
      <c r="I3" s="17" t="s">
        <v>6</v>
      </c>
      <c r="J3" s="53" t="s">
        <v>109</v>
      </c>
      <c r="K3" s="54"/>
      <c r="L3" s="54"/>
      <c r="M3" s="54"/>
      <c r="N3" s="54"/>
      <c r="O3" s="55"/>
      <c r="P3" s="19"/>
      <c r="Q3" s="7" t="s">
        <v>102</v>
      </c>
    </row>
    <row r="4" spans="1:17">
      <c r="A4" s="3" t="s">
        <v>0</v>
      </c>
      <c r="B4" s="3" t="s">
        <v>1</v>
      </c>
      <c r="C4" s="3" t="s">
        <v>2</v>
      </c>
      <c r="D4" s="3" t="s">
        <v>3</v>
      </c>
      <c r="E4" s="11" t="s">
        <v>104</v>
      </c>
      <c r="F4" s="9" t="s">
        <v>7</v>
      </c>
      <c r="G4" s="10" t="s">
        <v>108</v>
      </c>
      <c r="H4" s="11" t="s">
        <v>5</v>
      </c>
      <c r="I4" s="5" t="s">
        <v>105</v>
      </c>
      <c r="J4" s="10" t="s">
        <v>110</v>
      </c>
      <c r="K4" s="10" t="s">
        <v>101</v>
      </c>
      <c r="L4" s="10" t="s">
        <v>111</v>
      </c>
      <c r="M4" s="10" t="s">
        <v>101</v>
      </c>
      <c r="N4" s="10" t="s">
        <v>112</v>
      </c>
      <c r="O4" s="10" t="s">
        <v>101</v>
      </c>
      <c r="P4" s="12" t="s">
        <v>100</v>
      </c>
      <c r="Q4" s="10" t="s">
        <v>103</v>
      </c>
    </row>
    <row r="5" spans="1:17">
      <c r="A5" s="4"/>
      <c r="B5" s="4"/>
      <c r="C5" s="4"/>
      <c r="D5" s="4"/>
      <c r="E5" s="16"/>
      <c r="F5" s="13"/>
      <c r="G5" s="14"/>
      <c r="H5" s="16"/>
      <c r="I5" s="52"/>
      <c r="J5" s="22"/>
      <c r="K5" s="22"/>
      <c r="L5" s="22"/>
      <c r="M5" s="22"/>
      <c r="N5" s="22"/>
      <c r="O5" s="22"/>
      <c r="P5" s="15"/>
      <c r="Q5" s="22"/>
    </row>
    <row r="6" spans="1:17">
      <c r="A6" s="2">
        <v>1</v>
      </c>
      <c r="B6" s="38" t="s">
        <v>33</v>
      </c>
      <c r="C6" s="26" t="s">
        <v>34</v>
      </c>
      <c r="D6" s="26" t="s">
        <v>35</v>
      </c>
      <c r="E6" s="7">
        <v>1</v>
      </c>
      <c r="F6" s="7">
        <v>3658</v>
      </c>
      <c r="G6" s="7" t="s">
        <v>36</v>
      </c>
      <c r="H6" s="7" t="s">
        <v>13</v>
      </c>
      <c r="I6" s="27">
        <v>34680</v>
      </c>
      <c r="J6" s="17">
        <v>35220</v>
      </c>
      <c r="K6" s="23">
        <f>J6-I6</f>
        <v>540</v>
      </c>
      <c r="L6" s="59">
        <v>35760</v>
      </c>
      <c r="M6" s="34">
        <f>L6-I6</f>
        <v>1080</v>
      </c>
      <c r="N6" s="59">
        <v>36450</v>
      </c>
      <c r="O6" s="34">
        <f>N6-I6</f>
        <v>1770</v>
      </c>
      <c r="P6" s="61"/>
      <c r="Q6" s="25">
        <v>3400200367561</v>
      </c>
    </row>
    <row r="7" spans="1:17">
      <c r="A7" s="3">
        <v>2</v>
      </c>
      <c r="B7" s="28" t="s">
        <v>37</v>
      </c>
      <c r="C7" s="29" t="s">
        <v>9</v>
      </c>
      <c r="D7" s="29" t="s">
        <v>35</v>
      </c>
      <c r="E7" s="10">
        <v>1</v>
      </c>
      <c r="F7" s="10">
        <v>3815</v>
      </c>
      <c r="G7" s="10" t="s">
        <v>36</v>
      </c>
      <c r="H7" s="10" t="s">
        <v>12</v>
      </c>
      <c r="I7" s="31">
        <v>29110</v>
      </c>
      <c r="J7" s="34">
        <v>29680</v>
      </c>
      <c r="K7" s="23">
        <f>J7-I7</f>
        <v>570</v>
      </c>
      <c r="L7" s="5">
        <v>30220</v>
      </c>
      <c r="M7" s="34">
        <f>L7-I7</f>
        <v>1110</v>
      </c>
      <c r="N7" s="60">
        <v>30790</v>
      </c>
      <c r="O7" s="34">
        <f>N7-I7</f>
        <v>1680</v>
      </c>
      <c r="P7" s="43"/>
      <c r="Q7" s="23">
        <v>3400100393412</v>
      </c>
    </row>
    <row r="8" spans="1:17">
      <c r="A8" s="3">
        <v>3</v>
      </c>
      <c r="B8" s="28" t="s">
        <v>54</v>
      </c>
      <c r="C8" s="29" t="s">
        <v>9</v>
      </c>
      <c r="D8" s="29" t="s">
        <v>99</v>
      </c>
      <c r="E8" s="10">
        <v>1</v>
      </c>
      <c r="F8" s="10">
        <v>3768</v>
      </c>
      <c r="G8" s="10" t="s">
        <v>36</v>
      </c>
      <c r="H8" s="10" t="s">
        <v>13</v>
      </c>
      <c r="I8" s="34">
        <v>29680</v>
      </c>
      <c r="J8" s="34">
        <v>30220</v>
      </c>
      <c r="K8" s="23">
        <f>J8-I8</f>
        <v>540</v>
      </c>
      <c r="L8" s="5">
        <v>30790</v>
      </c>
      <c r="M8" s="34">
        <f>L8-I8</f>
        <v>1110</v>
      </c>
      <c r="N8" s="60">
        <v>31340</v>
      </c>
      <c r="O8" s="34">
        <f>N8-I8</f>
        <v>1660</v>
      </c>
      <c r="P8" s="62"/>
      <c r="Q8" s="23">
        <v>3400100606530</v>
      </c>
    </row>
    <row r="9" spans="1:17">
      <c r="A9" s="3">
        <v>4</v>
      </c>
      <c r="B9" s="28" t="s">
        <v>23</v>
      </c>
      <c r="C9" s="29" t="s">
        <v>9</v>
      </c>
      <c r="D9" s="29" t="s">
        <v>24</v>
      </c>
      <c r="E9" s="10">
        <v>2</v>
      </c>
      <c r="F9" s="9">
        <v>3816</v>
      </c>
      <c r="G9" s="9" t="s">
        <v>36</v>
      </c>
      <c r="H9" s="9" t="s">
        <v>13</v>
      </c>
      <c r="I9" s="31">
        <v>30220</v>
      </c>
      <c r="J9" s="34">
        <v>30790</v>
      </c>
      <c r="K9" s="23">
        <f>J9-I9</f>
        <v>570</v>
      </c>
      <c r="L9" s="34">
        <v>31340</v>
      </c>
      <c r="M9" s="34">
        <f>L9-I9</f>
        <v>1120</v>
      </c>
      <c r="N9" s="5">
        <v>31880</v>
      </c>
      <c r="O9" s="34">
        <f>N9-I9</f>
        <v>1660</v>
      </c>
      <c r="P9" s="43"/>
      <c r="Q9" s="23">
        <v>3400101238950</v>
      </c>
    </row>
    <row r="10" spans="1:17">
      <c r="A10" s="3">
        <v>5</v>
      </c>
      <c r="B10" s="28" t="s">
        <v>25</v>
      </c>
      <c r="C10" s="29" t="s">
        <v>9</v>
      </c>
      <c r="D10" s="29" t="s">
        <v>26</v>
      </c>
      <c r="E10" s="10">
        <v>2</v>
      </c>
      <c r="F10" s="10">
        <v>3811</v>
      </c>
      <c r="G10" s="9" t="s">
        <v>36</v>
      </c>
      <c r="H10" s="9" t="s">
        <v>13</v>
      </c>
      <c r="I10" s="42">
        <v>29680</v>
      </c>
      <c r="J10" s="34">
        <v>30220</v>
      </c>
      <c r="K10" s="23">
        <f>J10-I10</f>
        <v>540</v>
      </c>
      <c r="L10" s="34">
        <v>30790</v>
      </c>
      <c r="M10" s="34">
        <f>L10-I10</f>
        <v>1110</v>
      </c>
      <c r="N10" s="5">
        <v>31340</v>
      </c>
      <c r="O10" s="34">
        <f>N10-I10</f>
        <v>1660</v>
      </c>
      <c r="P10" s="43"/>
      <c r="Q10" s="23">
        <v>3400101740795</v>
      </c>
    </row>
    <row r="11" spans="1:17">
      <c r="A11" s="3">
        <v>6</v>
      </c>
      <c r="B11" s="28" t="s">
        <v>27</v>
      </c>
      <c r="C11" s="29" t="s">
        <v>9</v>
      </c>
      <c r="D11" s="29" t="s">
        <v>28</v>
      </c>
      <c r="E11" s="10">
        <v>2</v>
      </c>
      <c r="F11" s="10">
        <v>3773</v>
      </c>
      <c r="G11" s="10" t="s">
        <v>36</v>
      </c>
      <c r="H11" s="10" t="s">
        <v>13</v>
      </c>
      <c r="I11" s="31">
        <v>28560</v>
      </c>
      <c r="J11" s="34">
        <v>29110</v>
      </c>
      <c r="K11" s="23">
        <f>J11-I11</f>
        <v>550</v>
      </c>
      <c r="L11" s="34">
        <v>29680</v>
      </c>
      <c r="M11" s="34">
        <f>L11-I11</f>
        <v>1120</v>
      </c>
      <c r="N11" s="5">
        <v>30220</v>
      </c>
      <c r="O11" s="34">
        <f>N11-I11</f>
        <v>1660</v>
      </c>
      <c r="P11" s="43"/>
      <c r="Q11" s="23">
        <v>3400101200413</v>
      </c>
    </row>
    <row r="12" spans="1:17">
      <c r="A12" s="3">
        <v>7</v>
      </c>
      <c r="B12" s="28" t="s">
        <v>29</v>
      </c>
      <c r="C12" s="29" t="s">
        <v>15</v>
      </c>
      <c r="D12" s="29" t="s">
        <v>30</v>
      </c>
      <c r="E12" s="10">
        <v>2</v>
      </c>
      <c r="F12" s="10">
        <v>3789</v>
      </c>
      <c r="G12" s="10" t="s">
        <v>36</v>
      </c>
      <c r="H12" s="10" t="s">
        <v>12</v>
      </c>
      <c r="I12" s="31">
        <v>29110</v>
      </c>
      <c r="J12" s="34">
        <v>29680</v>
      </c>
      <c r="K12" s="23">
        <f>J12-I12</f>
        <v>570</v>
      </c>
      <c r="L12" s="34">
        <v>30220</v>
      </c>
      <c r="M12" s="34">
        <f>L12-I12</f>
        <v>1110</v>
      </c>
      <c r="N12" s="5">
        <v>30790</v>
      </c>
      <c r="O12" s="34">
        <f>N12-I12</f>
        <v>1680</v>
      </c>
      <c r="P12" s="43"/>
      <c r="Q12" s="23">
        <v>3400100295755</v>
      </c>
    </row>
    <row r="13" spans="1:17">
      <c r="A13" s="3">
        <v>8</v>
      </c>
      <c r="B13" s="28" t="s">
        <v>31</v>
      </c>
      <c r="C13" s="29" t="s">
        <v>9</v>
      </c>
      <c r="D13" s="29" t="s">
        <v>32</v>
      </c>
      <c r="E13" s="10">
        <v>2</v>
      </c>
      <c r="F13" s="9">
        <v>3794</v>
      </c>
      <c r="G13" s="10" t="s">
        <v>36</v>
      </c>
      <c r="H13" s="10" t="s">
        <v>12</v>
      </c>
      <c r="I13" s="39">
        <v>29680</v>
      </c>
      <c r="J13" s="34">
        <v>30220</v>
      </c>
      <c r="K13" s="23">
        <f>J13-I13</f>
        <v>540</v>
      </c>
      <c r="L13" s="34">
        <v>30790</v>
      </c>
      <c r="M13" s="34">
        <f>L13-I13</f>
        <v>1110</v>
      </c>
      <c r="N13" s="5">
        <v>31340</v>
      </c>
      <c r="O13" s="34">
        <f>N13-I13</f>
        <v>1660</v>
      </c>
      <c r="P13" s="43"/>
      <c r="Q13" s="23">
        <v>3400100771077</v>
      </c>
    </row>
    <row r="14" spans="1:17">
      <c r="A14" s="3">
        <v>9</v>
      </c>
      <c r="B14" s="28" t="s">
        <v>38</v>
      </c>
      <c r="C14" s="29" t="s">
        <v>9</v>
      </c>
      <c r="D14" s="29" t="s">
        <v>39</v>
      </c>
      <c r="E14" s="10">
        <v>3</v>
      </c>
      <c r="F14" s="10">
        <v>3801</v>
      </c>
      <c r="G14" s="10" t="s">
        <v>36</v>
      </c>
      <c r="H14" s="10" t="s">
        <v>13</v>
      </c>
      <c r="I14" s="31">
        <v>31880</v>
      </c>
      <c r="J14" s="34">
        <v>32450</v>
      </c>
      <c r="K14" s="23">
        <f>J14-I14</f>
        <v>570</v>
      </c>
      <c r="L14" s="34">
        <v>33000</v>
      </c>
      <c r="M14" s="34">
        <f>L14-I14</f>
        <v>1120</v>
      </c>
      <c r="N14" s="5">
        <v>33560</v>
      </c>
      <c r="O14" s="34">
        <f>N14-I14</f>
        <v>1680</v>
      </c>
      <c r="P14" s="43"/>
      <c r="Q14" s="23">
        <v>3461100233165</v>
      </c>
    </row>
    <row r="15" spans="1:17">
      <c r="A15" s="3">
        <v>10</v>
      </c>
      <c r="B15" s="28" t="s">
        <v>42</v>
      </c>
      <c r="C15" s="29" t="s">
        <v>9</v>
      </c>
      <c r="D15" s="29" t="s">
        <v>43</v>
      </c>
      <c r="E15" s="10">
        <v>3</v>
      </c>
      <c r="F15" s="9">
        <v>3812</v>
      </c>
      <c r="G15" s="9" t="s">
        <v>36</v>
      </c>
      <c r="H15" s="9" t="s">
        <v>13</v>
      </c>
      <c r="I15" s="31">
        <v>31340</v>
      </c>
      <c r="J15" s="34">
        <v>31880</v>
      </c>
      <c r="K15" s="23">
        <f>J15-I15</f>
        <v>540</v>
      </c>
      <c r="L15" s="34">
        <v>32450</v>
      </c>
      <c r="M15" s="34">
        <f>L15-I15</f>
        <v>1110</v>
      </c>
      <c r="N15" s="5">
        <v>33000</v>
      </c>
      <c r="O15" s="34">
        <f>N15-I15</f>
        <v>1660</v>
      </c>
      <c r="P15" s="43"/>
      <c r="Q15" s="23">
        <v>3400100532587</v>
      </c>
    </row>
    <row r="16" spans="1:17">
      <c r="A16" s="3">
        <v>11</v>
      </c>
      <c r="B16" s="28" t="s">
        <v>40</v>
      </c>
      <c r="C16" s="29" t="s">
        <v>9</v>
      </c>
      <c r="D16" s="29" t="s">
        <v>41</v>
      </c>
      <c r="E16" s="10">
        <v>3</v>
      </c>
      <c r="F16" s="10">
        <v>3809</v>
      </c>
      <c r="G16" s="10" t="s">
        <v>36</v>
      </c>
      <c r="H16" s="10" t="s">
        <v>13</v>
      </c>
      <c r="I16" s="31">
        <v>30790</v>
      </c>
      <c r="J16" s="34">
        <v>31340</v>
      </c>
      <c r="K16" s="23">
        <f>J16-I16</f>
        <v>550</v>
      </c>
      <c r="L16" s="34">
        <v>31880</v>
      </c>
      <c r="M16" s="34">
        <f>L16-I16</f>
        <v>1090</v>
      </c>
      <c r="N16" s="5">
        <v>32450</v>
      </c>
      <c r="O16" s="34">
        <f>N16-I16</f>
        <v>1660</v>
      </c>
      <c r="P16" s="43"/>
      <c r="Q16" s="23">
        <v>3400101352361</v>
      </c>
    </row>
    <row r="17" spans="1:17">
      <c r="A17" s="3">
        <v>12</v>
      </c>
      <c r="B17" s="28" t="s">
        <v>46</v>
      </c>
      <c r="C17" s="29" t="s">
        <v>9</v>
      </c>
      <c r="D17" s="29" t="s">
        <v>47</v>
      </c>
      <c r="E17" s="10">
        <v>3</v>
      </c>
      <c r="F17" s="10">
        <v>3770</v>
      </c>
      <c r="G17" s="10" t="s">
        <v>36</v>
      </c>
      <c r="H17" s="10" t="s">
        <v>13</v>
      </c>
      <c r="I17" s="31">
        <v>30790</v>
      </c>
      <c r="J17" s="34">
        <v>31340</v>
      </c>
      <c r="K17" s="23">
        <f>J17-I17</f>
        <v>550</v>
      </c>
      <c r="L17" s="34">
        <v>31880</v>
      </c>
      <c r="M17" s="34">
        <f>L17-I17</f>
        <v>1090</v>
      </c>
      <c r="N17" s="5">
        <v>32450</v>
      </c>
      <c r="O17" s="34">
        <f>N17-I17</f>
        <v>1660</v>
      </c>
      <c r="P17" s="43"/>
      <c r="Q17" s="23">
        <v>3400101535181</v>
      </c>
    </row>
    <row r="18" spans="1:17">
      <c r="A18" s="3">
        <v>13</v>
      </c>
      <c r="B18" s="28" t="s">
        <v>44</v>
      </c>
      <c r="C18" s="29" t="s">
        <v>9</v>
      </c>
      <c r="D18" s="29" t="s">
        <v>45</v>
      </c>
      <c r="E18" s="10">
        <v>3</v>
      </c>
      <c r="F18" s="10">
        <v>3795</v>
      </c>
      <c r="G18" s="9" t="s">
        <v>36</v>
      </c>
      <c r="H18" s="10" t="s">
        <v>12</v>
      </c>
      <c r="I18" s="31">
        <v>29680</v>
      </c>
      <c r="J18" s="34">
        <v>30220</v>
      </c>
      <c r="K18" s="23">
        <f>J18-I18</f>
        <v>540</v>
      </c>
      <c r="L18" s="34">
        <v>30790</v>
      </c>
      <c r="M18" s="34">
        <f>L18-I18</f>
        <v>1110</v>
      </c>
      <c r="N18" s="5">
        <v>31340</v>
      </c>
      <c r="O18" s="34">
        <f>N18-I18</f>
        <v>1660</v>
      </c>
      <c r="P18" s="43"/>
      <c r="Q18" s="23">
        <v>3400101520477</v>
      </c>
    </row>
    <row r="19" spans="1:17">
      <c r="A19" s="3">
        <v>14</v>
      </c>
      <c r="B19" s="29" t="s">
        <v>50</v>
      </c>
      <c r="C19" s="29" t="s">
        <v>9</v>
      </c>
      <c r="D19" s="29" t="s">
        <v>51</v>
      </c>
      <c r="E19" s="10">
        <v>4</v>
      </c>
      <c r="F19" s="10">
        <v>3788</v>
      </c>
      <c r="G19" s="10" t="s">
        <v>36</v>
      </c>
      <c r="H19" s="45" t="s">
        <v>13</v>
      </c>
      <c r="I19" s="34">
        <v>31340</v>
      </c>
      <c r="J19" s="34">
        <v>31880</v>
      </c>
      <c r="K19" s="23">
        <f>J19-I19</f>
        <v>540</v>
      </c>
      <c r="L19" s="34">
        <v>32450</v>
      </c>
      <c r="M19" s="34">
        <f>L19-I19</f>
        <v>1110</v>
      </c>
      <c r="N19" s="5">
        <v>33000</v>
      </c>
      <c r="O19" s="34">
        <f>N19-I19</f>
        <v>1660</v>
      </c>
      <c r="P19" s="43" t="s">
        <v>113</v>
      </c>
      <c r="Q19" s="23">
        <v>3400100259210</v>
      </c>
    </row>
    <row r="20" spans="1:17">
      <c r="A20" s="3">
        <v>15</v>
      </c>
      <c r="B20" s="29" t="s">
        <v>48</v>
      </c>
      <c r="C20" s="29" t="s">
        <v>9</v>
      </c>
      <c r="D20" s="29" t="s">
        <v>49</v>
      </c>
      <c r="E20" s="10">
        <v>4</v>
      </c>
      <c r="F20" s="10">
        <v>3799</v>
      </c>
      <c r="G20" s="10" t="s">
        <v>36</v>
      </c>
      <c r="H20" s="45" t="s">
        <v>12</v>
      </c>
      <c r="I20" s="31">
        <v>29680</v>
      </c>
      <c r="J20" s="34">
        <v>30220</v>
      </c>
      <c r="K20" s="23">
        <f>J20-I20</f>
        <v>540</v>
      </c>
      <c r="L20" s="34">
        <v>30790</v>
      </c>
      <c r="M20" s="34">
        <f>L20-I20</f>
        <v>1110</v>
      </c>
      <c r="N20" s="5">
        <v>31340</v>
      </c>
      <c r="O20" s="34">
        <f>N20-I20</f>
        <v>1660</v>
      </c>
      <c r="P20" s="43"/>
      <c r="Q20" s="23">
        <v>3401800438061</v>
      </c>
    </row>
    <row r="21" spans="1:17">
      <c r="A21" s="3">
        <v>16</v>
      </c>
      <c r="B21" s="28" t="s">
        <v>52</v>
      </c>
      <c r="C21" s="29" t="s">
        <v>34</v>
      </c>
      <c r="D21" s="29" t="s">
        <v>53</v>
      </c>
      <c r="E21" s="10">
        <v>4</v>
      </c>
      <c r="F21" s="10">
        <v>15012</v>
      </c>
      <c r="G21" s="10" t="s">
        <v>36</v>
      </c>
      <c r="H21" s="10" t="s">
        <v>13</v>
      </c>
      <c r="I21" s="31">
        <v>27480</v>
      </c>
      <c r="J21" s="34">
        <v>28030</v>
      </c>
      <c r="K21" s="23">
        <f>J21-I21</f>
        <v>550</v>
      </c>
      <c r="L21" s="34">
        <v>28560</v>
      </c>
      <c r="M21" s="34">
        <f>L21-I21</f>
        <v>1080</v>
      </c>
      <c r="N21" s="5">
        <v>29110</v>
      </c>
      <c r="O21" s="34">
        <f>N21-I21</f>
        <v>1630</v>
      </c>
      <c r="P21" s="43"/>
      <c r="Q21" s="23">
        <v>3129900320551</v>
      </c>
    </row>
    <row r="22" spans="1:17">
      <c r="A22" s="3">
        <v>17</v>
      </c>
      <c r="B22" s="28" t="s">
        <v>8</v>
      </c>
      <c r="C22" s="29" t="s">
        <v>9</v>
      </c>
      <c r="D22" s="29" t="s">
        <v>10</v>
      </c>
      <c r="E22" s="10">
        <v>5</v>
      </c>
      <c r="F22" s="10">
        <v>3761</v>
      </c>
      <c r="G22" s="10" t="s">
        <v>36</v>
      </c>
      <c r="H22" s="10" t="s">
        <v>12</v>
      </c>
      <c r="I22" s="31">
        <v>29110</v>
      </c>
      <c r="J22" s="34">
        <v>29680</v>
      </c>
      <c r="K22" s="23">
        <f>J22-I22</f>
        <v>570</v>
      </c>
      <c r="L22" s="34">
        <v>30220</v>
      </c>
      <c r="M22" s="34">
        <f>L22-I22</f>
        <v>1110</v>
      </c>
      <c r="N22" s="5">
        <v>30790</v>
      </c>
      <c r="O22" s="34">
        <f>N22-I22</f>
        <v>1680</v>
      </c>
      <c r="P22" s="43"/>
      <c r="Q22" s="23">
        <v>3400100617698</v>
      </c>
    </row>
    <row r="23" spans="1:17">
      <c r="A23" s="3">
        <v>18</v>
      </c>
      <c r="B23" s="28" t="s">
        <v>14</v>
      </c>
      <c r="C23" s="29" t="s">
        <v>15</v>
      </c>
      <c r="D23" s="29" t="s">
        <v>16</v>
      </c>
      <c r="E23" s="10">
        <v>5</v>
      </c>
      <c r="F23" s="9">
        <v>3772</v>
      </c>
      <c r="G23" s="10" t="s">
        <v>36</v>
      </c>
      <c r="H23" s="10" t="s">
        <v>13</v>
      </c>
      <c r="I23" s="31">
        <v>30220</v>
      </c>
      <c r="J23" s="34">
        <v>30790</v>
      </c>
      <c r="K23" s="23">
        <f>J23-I23</f>
        <v>570</v>
      </c>
      <c r="L23" s="34">
        <v>31340</v>
      </c>
      <c r="M23" s="34">
        <f>L23-I23</f>
        <v>1120</v>
      </c>
      <c r="N23" s="5">
        <v>31880</v>
      </c>
      <c r="O23" s="34">
        <f>N23-I23</f>
        <v>1660</v>
      </c>
      <c r="P23" s="43"/>
      <c r="Q23" s="23">
        <v>3400300226749</v>
      </c>
    </row>
    <row r="24" spans="1:17">
      <c r="A24" s="3">
        <v>19</v>
      </c>
      <c r="B24" s="28" t="s">
        <v>17</v>
      </c>
      <c r="C24" s="32" t="s">
        <v>9</v>
      </c>
      <c r="D24" s="29" t="s">
        <v>18</v>
      </c>
      <c r="E24" s="10">
        <v>5</v>
      </c>
      <c r="F24" s="10">
        <v>3813</v>
      </c>
      <c r="G24" s="9" t="s">
        <v>36</v>
      </c>
      <c r="H24" s="10" t="s">
        <v>13</v>
      </c>
      <c r="I24" s="42">
        <v>29680</v>
      </c>
      <c r="J24" s="34">
        <v>30220</v>
      </c>
      <c r="K24" s="23">
        <f>J24-I24</f>
        <v>540</v>
      </c>
      <c r="L24" s="34">
        <v>30790</v>
      </c>
      <c r="M24" s="34">
        <f>L24-I24</f>
        <v>1110</v>
      </c>
      <c r="N24" s="5">
        <v>31340</v>
      </c>
      <c r="O24" s="34">
        <f>N24-I24</f>
        <v>1660</v>
      </c>
      <c r="P24" s="43"/>
      <c r="Q24" s="23">
        <v>3400101134950</v>
      </c>
    </row>
    <row r="25" spans="1:17">
      <c r="A25" s="3">
        <v>20</v>
      </c>
      <c r="B25" s="28" t="s">
        <v>19</v>
      </c>
      <c r="C25" s="29" t="s">
        <v>15</v>
      </c>
      <c r="D25" s="29" t="s">
        <v>20</v>
      </c>
      <c r="E25" s="10">
        <v>5</v>
      </c>
      <c r="F25" s="9">
        <v>3818</v>
      </c>
      <c r="G25" s="9" t="s">
        <v>36</v>
      </c>
      <c r="H25" s="10" t="s">
        <v>13</v>
      </c>
      <c r="I25" s="42">
        <v>29680</v>
      </c>
      <c r="J25" s="34">
        <v>30220</v>
      </c>
      <c r="K25" s="23">
        <f>J25-I25</f>
        <v>540</v>
      </c>
      <c r="L25" s="34">
        <v>30790</v>
      </c>
      <c r="M25" s="34">
        <f>L25-I25</f>
        <v>1110</v>
      </c>
      <c r="N25" s="5">
        <v>31340</v>
      </c>
      <c r="O25" s="34">
        <f>N25-I25</f>
        <v>1660</v>
      </c>
      <c r="P25" s="43"/>
      <c r="Q25" s="23">
        <v>3400101075538</v>
      </c>
    </row>
    <row r="26" spans="1:17">
      <c r="A26" s="3">
        <v>21</v>
      </c>
      <c r="B26" s="28" t="s">
        <v>21</v>
      </c>
      <c r="C26" s="29" t="s">
        <v>9</v>
      </c>
      <c r="D26" s="29" t="s">
        <v>22</v>
      </c>
      <c r="E26" s="10">
        <v>5</v>
      </c>
      <c r="F26" s="10">
        <v>3780</v>
      </c>
      <c r="G26" s="10" t="s">
        <v>36</v>
      </c>
      <c r="H26" s="10" t="s">
        <v>13</v>
      </c>
      <c r="I26" s="31">
        <v>29110</v>
      </c>
      <c r="J26" s="34">
        <v>29680</v>
      </c>
      <c r="K26" s="23">
        <f>J26-I26</f>
        <v>570</v>
      </c>
      <c r="L26" s="34">
        <v>30220</v>
      </c>
      <c r="M26" s="34">
        <f>L26-I26</f>
        <v>1110</v>
      </c>
      <c r="N26" s="5">
        <v>30790</v>
      </c>
      <c r="O26" s="34">
        <f>N26-I26</f>
        <v>1680</v>
      </c>
      <c r="P26" s="43"/>
      <c r="Q26" s="23">
        <v>3460700549383</v>
      </c>
    </row>
    <row r="27" spans="1:17">
      <c r="A27" s="3">
        <v>22</v>
      </c>
      <c r="B27" s="28" t="s">
        <v>62</v>
      </c>
      <c r="C27" s="29" t="s">
        <v>63</v>
      </c>
      <c r="D27" s="29" t="s">
        <v>64</v>
      </c>
      <c r="E27" s="10">
        <v>8</v>
      </c>
      <c r="F27" s="10">
        <v>3766</v>
      </c>
      <c r="G27" s="9" t="s">
        <v>11</v>
      </c>
      <c r="H27" s="9" t="s">
        <v>93</v>
      </c>
      <c r="I27" s="31">
        <v>27480</v>
      </c>
      <c r="J27" s="34">
        <v>28030</v>
      </c>
      <c r="K27" s="23">
        <f>J27-I27</f>
        <v>550</v>
      </c>
      <c r="L27" s="34">
        <v>28560</v>
      </c>
      <c r="M27" s="34">
        <f>L27-I27</f>
        <v>1080</v>
      </c>
      <c r="N27" s="34">
        <v>29110</v>
      </c>
      <c r="O27" s="34">
        <f>N27-I27</f>
        <v>1630</v>
      </c>
      <c r="P27" s="12"/>
      <c r="Q27" s="23">
        <v>3400100674870</v>
      </c>
    </row>
    <row r="28" spans="1:17">
      <c r="A28" s="3">
        <v>23</v>
      </c>
      <c r="B28" s="28" t="s">
        <v>71</v>
      </c>
      <c r="C28" s="29" t="s">
        <v>9</v>
      </c>
      <c r="D28" s="29" t="s">
        <v>72</v>
      </c>
      <c r="E28" s="10">
        <v>8</v>
      </c>
      <c r="F28" s="10">
        <v>3853</v>
      </c>
      <c r="G28" s="9" t="s">
        <v>36</v>
      </c>
      <c r="H28" s="9" t="s">
        <v>13</v>
      </c>
      <c r="I28" s="31">
        <v>30220</v>
      </c>
      <c r="J28" s="34">
        <v>30790</v>
      </c>
      <c r="K28" s="23">
        <f>J28-I28</f>
        <v>570</v>
      </c>
      <c r="L28" s="34">
        <v>31340</v>
      </c>
      <c r="M28" s="34">
        <f>L28-I28</f>
        <v>1120</v>
      </c>
      <c r="N28" s="5">
        <v>31880</v>
      </c>
      <c r="O28" s="34">
        <f>N28-I28</f>
        <v>1660</v>
      </c>
      <c r="P28" s="43"/>
      <c r="Q28" s="23">
        <v>3400200417194</v>
      </c>
    </row>
    <row r="29" spans="1:17">
      <c r="A29" s="3">
        <v>24</v>
      </c>
      <c r="B29" s="28" t="s">
        <v>69</v>
      </c>
      <c r="C29" s="29" t="s">
        <v>15</v>
      </c>
      <c r="D29" s="29" t="s">
        <v>70</v>
      </c>
      <c r="E29" s="10">
        <v>8</v>
      </c>
      <c r="F29" s="10">
        <v>3852</v>
      </c>
      <c r="G29" s="9" t="s">
        <v>36</v>
      </c>
      <c r="H29" s="9" t="s">
        <v>13</v>
      </c>
      <c r="I29" s="31">
        <v>30790</v>
      </c>
      <c r="J29" s="34">
        <v>31340</v>
      </c>
      <c r="K29" s="23">
        <f>J29-I29</f>
        <v>550</v>
      </c>
      <c r="L29" s="34">
        <v>31880</v>
      </c>
      <c r="M29" s="34">
        <f>L29-I29</f>
        <v>1090</v>
      </c>
      <c r="N29" s="5">
        <v>32450</v>
      </c>
      <c r="O29" s="34">
        <f>N29-I29</f>
        <v>1660</v>
      </c>
      <c r="P29" s="43"/>
      <c r="Q29" s="23">
        <v>3400200379268</v>
      </c>
    </row>
    <row r="30" spans="1:17">
      <c r="A30" s="3">
        <v>25</v>
      </c>
      <c r="B30" s="28" t="s">
        <v>73</v>
      </c>
      <c r="C30" s="29" t="s">
        <v>9</v>
      </c>
      <c r="D30" s="29" t="s">
        <v>98</v>
      </c>
      <c r="E30" s="10">
        <v>8</v>
      </c>
      <c r="F30" s="10">
        <v>3865</v>
      </c>
      <c r="G30" s="10" t="s">
        <v>36</v>
      </c>
      <c r="H30" s="10" t="s">
        <v>13</v>
      </c>
      <c r="I30" s="31">
        <v>28030</v>
      </c>
      <c r="J30" s="34">
        <v>28560</v>
      </c>
      <c r="K30" s="23">
        <f>J30-I30</f>
        <v>530</v>
      </c>
      <c r="L30" s="34">
        <v>29110</v>
      </c>
      <c r="M30" s="34">
        <f>L30-I30</f>
        <v>1080</v>
      </c>
      <c r="N30" s="5">
        <v>29680</v>
      </c>
      <c r="O30" s="34">
        <f>N30-I30</f>
        <v>1650</v>
      </c>
      <c r="P30" s="43"/>
      <c r="Q30" s="23">
        <v>3400200361814</v>
      </c>
    </row>
    <row r="31" spans="1:17">
      <c r="A31" s="3">
        <v>26</v>
      </c>
      <c r="B31" s="28" t="s">
        <v>67</v>
      </c>
      <c r="C31" s="29" t="s">
        <v>9</v>
      </c>
      <c r="D31" s="29" t="s">
        <v>68</v>
      </c>
      <c r="E31" s="10">
        <v>9</v>
      </c>
      <c r="F31" s="9">
        <v>3848</v>
      </c>
      <c r="G31" s="10" t="s">
        <v>36</v>
      </c>
      <c r="H31" s="10" t="s">
        <v>13</v>
      </c>
      <c r="I31" s="34">
        <v>28030</v>
      </c>
      <c r="J31" s="34">
        <v>28560</v>
      </c>
      <c r="K31" s="23">
        <f>J31-I31</f>
        <v>530</v>
      </c>
      <c r="L31" s="34">
        <v>29110</v>
      </c>
      <c r="M31" s="34">
        <f>L31-I31</f>
        <v>1080</v>
      </c>
      <c r="N31" s="5">
        <v>29680</v>
      </c>
      <c r="O31" s="34">
        <f>N31-I31</f>
        <v>1650</v>
      </c>
      <c r="P31" s="43"/>
      <c r="Q31" s="23">
        <v>3400200080009</v>
      </c>
    </row>
    <row r="32" spans="1:17">
      <c r="A32" s="3">
        <v>27</v>
      </c>
      <c r="B32" s="28" t="s">
        <v>65</v>
      </c>
      <c r="C32" s="29" t="s">
        <v>9</v>
      </c>
      <c r="D32" s="29" t="s">
        <v>66</v>
      </c>
      <c r="E32" s="10">
        <v>9</v>
      </c>
      <c r="F32" s="10">
        <v>3863</v>
      </c>
      <c r="G32" s="10" t="s">
        <v>36</v>
      </c>
      <c r="H32" s="10" t="s">
        <v>13</v>
      </c>
      <c r="I32" s="31">
        <v>28030</v>
      </c>
      <c r="J32" s="34">
        <v>28560</v>
      </c>
      <c r="K32" s="23">
        <f>J32-I32</f>
        <v>530</v>
      </c>
      <c r="L32" s="34">
        <v>29110</v>
      </c>
      <c r="M32" s="34">
        <f>L32-I32</f>
        <v>1080</v>
      </c>
      <c r="N32" s="5">
        <v>29680</v>
      </c>
      <c r="O32" s="34">
        <f>N32-I32</f>
        <v>1650</v>
      </c>
      <c r="P32" s="43" t="s">
        <v>113</v>
      </c>
      <c r="Q32" s="23">
        <v>5400299007801</v>
      </c>
    </row>
    <row r="33" spans="1:17">
      <c r="A33" s="3">
        <v>28</v>
      </c>
      <c r="B33" s="29" t="s">
        <v>60</v>
      </c>
      <c r="C33" s="29" t="s">
        <v>9</v>
      </c>
      <c r="D33" s="29" t="s">
        <v>61</v>
      </c>
      <c r="E33" s="10">
        <v>9</v>
      </c>
      <c r="F33" s="10">
        <v>3866</v>
      </c>
      <c r="G33" s="10" t="s">
        <v>36</v>
      </c>
      <c r="H33" s="45" t="s">
        <v>12</v>
      </c>
      <c r="I33" s="31">
        <v>28030</v>
      </c>
      <c r="J33" s="23">
        <v>28560</v>
      </c>
      <c r="K33" s="23">
        <f>J33-I33</f>
        <v>530</v>
      </c>
      <c r="L33" s="23">
        <v>29110</v>
      </c>
      <c r="M33" s="34">
        <f>L33-I33</f>
        <v>1080</v>
      </c>
      <c r="N33" s="58">
        <v>29680</v>
      </c>
      <c r="O33" s="34">
        <f>N33-I33</f>
        <v>1650</v>
      </c>
      <c r="P33" s="48"/>
      <c r="Q33" s="23">
        <v>3400101213311</v>
      </c>
    </row>
    <row r="34" spans="1:17">
      <c r="A34" s="3">
        <v>29</v>
      </c>
      <c r="B34" s="29" t="s">
        <v>55</v>
      </c>
      <c r="C34" s="29" t="s">
        <v>9</v>
      </c>
      <c r="D34" s="29" t="s">
        <v>56</v>
      </c>
      <c r="E34" s="10">
        <v>9</v>
      </c>
      <c r="F34" s="10">
        <v>3846</v>
      </c>
      <c r="G34" s="10" t="s">
        <v>11</v>
      </c>
      <c r="H34" s="45" t="s">
        <v>12</v>
      </c>
      <c r="I34" s="31">
        <v>24850</v>
      </c>
      <c r="J34" s="34">
        <v>25250</v>
      </c>
      <c r="K34" s="23">
        <f>J34-I34</f>
        <v>400</v>
      </c>
      <c r="L34" s="34">
        <v>25670</v>
      </c>
      <c r="M34" s="34">
        <f>L34-I34</f>
        <v>820</v>
      </c>
      <c r="N34" s="47"/>
      <c r="O34" s="23"/>
      <c r="P34" s="46"/>
      <c r="Q34" s="23">
        <v>3400200293444</v>
      </c>
    </row>
    <row r="35" spans="1:17">
      <c r="A35" s="3">
        <v>30</v>
      </c>
      <c r="B35" s="28" t="s">
        <v>57</v>
      </c>
      <c r="C35" s="29" t="s">
        <v>58</v>
      </c>
      <c r="D35" s="29" t="s">
        <v>59</v>
      </c>
      <c r="E35" s="10">
        <v>9</v>
      </c>
      <c r="F35" s="9">
        <v>3851</v>
      </c>
      <c r="G35" s="10" t="s">
        <v>36</v>
      </c>
      <c r="H35" s="9" t="s">
        <v>13</v>
      </c>
      <c r="I35" s="31">
        <v>28030</v>
      </c>
      <c r="J35" s="34">
        <v>28560</v>
      </c>
      <c r="K35" s="23">
        <f>J35-I35</f>
        <v>530</v>
      </c>
      <c r="L35" s="34">
        <v>29110</v>
      </c>
      <c r="M35" s="34">
        <f>L35-I35</f>
        <v>1080</v>
      </c>
      <c r="N35" s="5">
        <v>29680</v>
      </c>
      <c r="O35" s="34">
        <f>N35-I35</f>
        <v>1650</v>
      </c>
      <c r="P35" s="43"/>
      <c r="Q35" s="23">
        <v>3400200357876</v>
      </c>
    </row>
    <row r="36" spans="1:17">
      <c r="A36" s="3">
        <v>31</v>
      </c>
      <c r="B36" s="28" t="s">
        <v>74</v>
      </c>
      <c r="C36" s="29" t="s">
        <v>15</v>
      </c>
      <c r="D36" s="29" t="s">
        <v>75</v>
      </c>
      <c r="E36" s="10">
        <v>10</v>
      </c>
      <c r="F36" s="10">
        <v>3877</v>
      </c>
      <c r="G36" s="10" t="s">
        <v>36</v>
      </c>
      <c r="H36" s="10" t="s">
        <v>13</v>
      </c>
      <c r="I36" s="31">
        <v>30220</v>
      </c>
      <c r="J36" s="34">
        <v>30790</v>
      </c>
      <c r="K36" s="23">
        <f>J36-I36</f>
        <v>570</v>
      </c>
      <c r="L36" s="34">
        <v>31340</v>
      </c>
      <c r="M36" s="34">
        <f>L36-I36</f>
        <v>1120</v>
      </c>
      <c r="N36" s="5">
        <v>31880</v>
      </c>
      <c r="O36" s="34">
        <f>N36-I36</f>
        <v>1660</v>
      </c>
      <c r="P36" s="43"/>
      <c r="Q36" s="23">
        <v>3400300308214</v>
      </c>
    </row>
    <row r="37" spans="1:17">
      <c r="A37" s="3">
        <v>32</v>
      </c>
      <c r="B37" s="28" t="s">
        <v>76</v>
      </c>
      <c r="C37" s="29" t="s">
        <v>9</v>
      </c>
      <c r="D37" s="29" t="s">
        <v>77</v>
      </c>
      <c r="E37" s="10">
        <v>10</v>
      </c>
      <c r="F37" s="10">
        <v>3882</v>
      </c>
      <c r="G37" s="10" t="s">
        <v>36</v>
      </c>
      <c r="H37" s="10" t="s">
        <v>13</v>
      </c>
      <c r="I37" s="31">
        <v>24850</v>
      </c>
      <c r="J37" s="34">
        <v>25250</v>
      </c>
      <c r="K37" s="23">
        <f>J37-I37</f>
        <v>400</v>
      </c>
      <c r="L37" s="34">
        <v>25670</v>
      </c>
      <c r="M37" s="34">
        <f>L37-I37</f>
        <v>820</v>
      </c>
      <c r="N37" s="23"/>
      <c r="O37" s="34"/>
      <c r="P37" s="12"/>
      <c r="Q37" s="23">
        <v>3400300094761</v>
      </c>
    </row>
    <row r="38" spans="1:17">
      <c r="A38" s="3">
        <v>33</v>
      </c>
      <c r="B38" s="28" t="s">
        <v>78</v>
      </c>
      <c r="C38" s="29" t="s">
        <v>15</v>
      </c>
      <c r="D38" s="29" t="s">
        <v>79</v>
      </c>
      <c r="E38" s="10">
        <v>10</v>
      </c>
      <c r="F38" s="10">
        <v>3875</v>
      </c>
      <c r="G38" s="10" t="s">
        <v>36</v>
      </c>
      <c r="H38" s="10" t="s">
        <v>13</v>
      </c>
      <c r="I38" s="31">
        <v>30220</v>
      </c>
      <c r="J38" s="34">
        <v>30790</v>
      </c>
      <c r="K38" s="23">
        <f>J38-I38</f>
        <v>570</v>
      </c>
      <c r="L38" s="34">
        <v>31340</v>
      </c>
      <c r="M38" s="34">
        <f>L38-I38</f>
        <v>1120</v>
      </c>
      <c r="N38" s="34">
        <v>31880</v>
      </c>
      <c r="O38" s="34">
        <f>N38-I38</f>
        <v>1660</v>
      </c>
      <c r="P38" s="41"/>
      <c r="Q38" s="23">
        <v>3400300012161</v>
      </c>
    </row>
    <row r="39" spans="1:17">
      <c r="A39" s="3">
        <v>34</v>
      </c>
      <c r="B39" s="28" t="s">
        <v>80</v>
      </c>
      <c r="C39" s="29" t="s">
        <v>15</v>
      </c>
      <c r="D39" s="29" t="s">
        <v>81</v>
      </c>
      <c r="E39" s="10">
        <v>10</v>
      </c>
      <c r="F39" s="10">
        <v>3880</v>
      </c>
      <c r="G39" s="10" t="s">
        <v>36</v>
      </c>
      <c r="H39" s="10" t="s">
        <v>13</v>
      </c>
      <c r="I39" s="31">
        <v>30220</v>
      </c>
      <c r="J39" s="34">
        <v>30790</v>
      </c>
      <c r="K39" s="23">
        <f>J39-I39</f>
        <v>570</v>
      </c>
      <c r="L39" s="34">
        <v>31340</v>
      </c>
      <c r="M39" s="34">
        <f>L39-I39</f>
        <v>1120</v>
      </c>
      <c r="N39" s="34">
        <v>31880</v>
      </c>
      <c r="O39" s="34">
        <f>N39-I39</f>
        <v>1660</v>
      </c>
      <c r="P39" s="41"/>
      <c r="Q39" s="23">
        <v>3400300227711</v>
      </c>
    </row>
    <row r="40" spans="1:17">
      <c r="A40" s="3">
        <v>35</v>
      </c>
      <c r="B40" s="28" t="s">
        <v>82</v>
      </c>
      <c r="C40" s="29" t="s">
        <v>15</v>
      </c>
      <c r="D40" s="29" t="s">
        <v>83</v>
      </c>
      <c r="E40" s="10">
        <v>10</v>
      </c>
      <c r="F40" s="10">
        <v>3881</v>
      </c>
      <c r="G40" s="10" t="s">
        <v>36</v>
      </c>
      <c r="H40" s="10" t="s">
        <v>13</v>
      </c>
      <c r="I40" s="34">
        <v>30220</v>
      </c>
      <c r="J40" s="34">
        <v>30790</v>
      </c>
      <c r="K40" s="23">
        <f>J40-I40</f>
        <v>570</v>
      </c>
      <c r="L40" s="34">
        <v>31340</v>
      </c>
      <c r="M40" s="34">
        <f>L40-I40</f>
        <v>1120</v>
      </c>
      <c r="N40" s="34">
        <v>31880</v>
      </c>
      <c r="O40" s="34">
        <f>N40-I40</f>
        <v>1660</v>
      </c>
      <c r="P40" s="12"/>
      <c r="Q40" s="23">
        <v>3400300308231</v>
      </c>
    </row>
    <row r="41" spans="1:17">
      <c r="A41" s="3">
        <v>36</v>
      </c>
      <c r="B41" s="29" t="s">
        <v>84</v>
      </c>
      <c r="C41" s="29" t="s">
        <v>15</v>
      </c>
      <c r="D41" s="29" t="s">
        <v>85</v>
      </c>
      <c r="E41" s="10">
        <v>10</v>
      </c>
      <c r="F41" s="10">
        <v>3883</v>
      </c>
      <c r="G41" s="10" t="s">
        <v>36</v>
      </c>
      <c r="H41" s="45" t="s">
        <v>13</v>
      </c>
      <c r="I41" s="42">
        <v>29680</v>
      </c>
      <c r="J41" s="34">
        <v>30220</v>
      </c>
      <c r="K41" s="23">
        <f>J41-I41</f>
        <v>540</v>
      </c>
      <c r="L41" s="34">
        <v>30790</v>
      </c>
      <c r="M41" s="34">
        <f>L41-I41</f>
        <v>1110</v>
      </c>
      <c r="N41" s="34">
        <v>31340</v>
      </c>
      <c r="O41" s="34">
        <f>N41-I41</f>
        <v>1660</v>
      </c>
      <c r="P41" s="12"/>
      <c r="Q41" s="23">
        <v>3400300054514</v>
      </c>
    </row>
    <row r="42" spans="1:17">
      <c r="A42" s="3">
        <v>37</v>
      </c>
      <c r="B42" s="29" t="s">
        <v>86</v>
      </c>
      <c r="C42" s="29" t="s">
        <v>9</v>
      </c>
      <c r="D42" s="33" t="s">
        <v>87</v>
      </c>
      <c r="E42" s="33"/>
      <c r="F42" s="10">
        <v>3652</v>
      </c>
      <c r="G42" s="10" t="s">
        <v>36</v>
      </c>
      <c r="H42" s="45" t="s">
        <v>13</v>
      </c>
      <c r="I42" s="31">
        <v>36450</v>
      </c>
      <c r="J42" s="34">
        <v>37130</v>
      </c>
      <c r="K42" s="23">
        <f>J42-I42</f>
        <v>680</v>
      </c>
      <c r="L42" s="34">
        <v>37830</v>
      </c>
      <c r="M42" s="34">
        <f>L42-I42</f>
        <v>1380</v>
      </c>
      <c r="N42" s="34">
        <v>38440</v>
      </c>
      <c r="O42" s="34">
        <f>N42-I42</f>
        <v>1990</v>
      </c>
      <c r="P42" s="41"/>
      <c r="Q42" s="23">
        <v>3409900767064</v>
      </c>
    </row>
    <row r="43" spans="1:17">
      <c r="A43" s="3">
        <v>38</v>
      </c>
      <c r="B43" s="28" t="s">
        <v>88</v>
      </c>
      <c r="C43" s="29" t="s">
        <v>15</v>
      </c>
      <c r="D43" s="30" t="s">
        <v>87</v>
      </c>
      <c r="E43" s="33"/>
      <c r="F43" s="10">
        <v>3655</v>
      </c>
      <c r="G43" s="9" t="s">
        <v>36</v>
      </c>
      <c r="H43" s="10" t="s">
        <v>13</v>
      </c>
      <c r="I43" s="31">
        <v>37830</v>
      </c>
      <c r="J43" s="34">
        <v>38440</v>
      </c>
      <c r="K43" s="23">
        <f>J43-I43</f>
        <v>610</v>
      </c>
      <c r="L43" s="34">
        <v>39050</v>
      </c>
      <c r="M43" s="34">
        <f>L43-I43</f>
        <v>1220</v>
      </c>
      <c r="N43" s="34">
        <v>39680</v>
      </c>
      <c r="O43" s="34">
        <f>N43-I43</f>
        <v>1850</v>
      </c>
      <c r="Q43" s="23">
        <v>3400100637052</v>
      </c>
    </row>
    <row r="44" spans="1:17">
      <c r="A44" s="3">
        <v>39</v>
      </c>
      <c r="B44" s="28" t="s">
        <v>89</v>
      </c>
      <c r="C44" s="32" t="s">
        <v>34</v>
      </c>
      <c r="D44" s="33" t="s">
        <v>87</v>
      </c>
      <c r="E44" s="33"/>
      <c r="F44" s="10">
        <v>3657</v>
      </c>
      <c r="G44" s="10" t="s">
        <v>36</v>
      </c>
      <c r="H44" s="10" t="s">
        <v>13</v>
      </c>
      <c r="I44" s="31">
        <v>35760</v>
      </c>
      <c r="J44" s="34">
        <v>36450</v>
      </c>
      <c r="K44" s="23">
        <f>J44-I44</f>
        <v>690</v>
      </c>
      <c r="L44" s="34">
        <v>37130</v>
      </c>
      <c r="M44" s="34">
        <f>L44-I44</f>
        <v>1370</v>
      </c>
      <c r="N44" s="34">
        <v>37830</v>
      </c>
      <c r="O44" s="34">
        <f>N44-I44</f>
        <v>2070</v>
      </c>
      <c r="Q44" s="23">
        <v>3400100443762</v>
      </c>
    </row>
    <row r="45" spans="1:17">
      <c r="A45" s="3">
        <v>40</v>
      </c>
      <c r="B45" s="28" t="s">
        <v>90</v>
      </c>
      <c r="C45" s="32" t="s">
        <v>9</v>
      </c>
      <c r="D45" s="33" t="s">
        <v>87</v>
      </c>
      <c r="E45" s="33"/>
      <c r="F45" s="10">
        <v>3814</v>
      </c>
      <c r="G45" s="10" t="s">
        <v>36</v>
      </c>
      <c r="H45" s="10" t="s">
        <v>13</v>
      </c>
      <c r="I45" s="31">
        <v>32450</v>
      </c>
      <c r="J45" s="34">
        <v>33000</v>
      </c>
      <c r="K45" s="23">
        <f>J45-I45</f>
        <v>550</v>
      </c>
      <c r="L45" s="34">
        <v>33560</v>
      </c>
      <c r="M45" s="34">
        <f>L45-I45</f>
        <v>1110</v>
      </c>
      <c r="N45" s="34">
        <v>34110</v>
      </c>
      <c r="O45" s="34">
        <f>N45-I45</f>
        <v>1660</v>
      </c>
      <c r="Q45" s="23">
        <v>3400101280603</v>
      </c>
    </row>
    <row r="46" spans="1:17">
      <c r="A46" s="3">
        <v>41</v>
      </c>
      <c r="B46" s="28" t="s">
        <v>91</v>
      </c>
      <c r="C46" s="32" t="s">
        <v>9</v>
      </c>
      <c r="D46" s="33" t="s">
        <v>87</v>
      </c>
      <c r="E46" s="33"/>
      <c r="F46" s="10">
        <v>3659</v>
      </c>
      <c r="G46" s="10" t="s">
        <v>36</v>
      </c>
      <c r="H46" s="10" t="s">
        <v>13</v>
      </c>
      <c r="I46" s="31">
        <v>31340</v>
      </c>
      <c r="J46" s="34">
        <v>31880</v>
      </c>
      <c r="K46" s="23">
        <f>J46-I46</f>
        <v>540</v>
      </c>
      <c r="L46" s="34">
        <v>32450</v>
      </c>
      <c r="M46" s="34">
        <f>L46-I46</f>
        <v>1110</v>
      </c>
      <c r="N46" s="34">
        <v>33000</v>
      </c>
      <c r="O46" s="34">
        <f>N46-I46</f>
        <v>1660</v>
      </c>
      <c r="Q46" s="23">
        <v>3401600211608</v>
      </c>
    </row>
    <row r="47" spans="1:17">
      <c r="A47" s="3">
        <v>42</v>
      </c>
      <c r="B47" s="28" t="s">
        <v>92</v>
      </c>
      <c r="C47" s="32" t="s">
        <v>95</v>
      </c>
      <c r="D47" s="33" t="s">
        <v>87</v>
      </c>
      <c r="E47" s="33"/>
      <c r="F47" s="10">
        <v>3660</v>
      </c>
      <c r="G47" s="10" t="s">
        <v>36</v>
      </c>
      <c r="H47" s="10" t="s">
        <v>96</v>
      </c>
      <c r="I47" s="31">
        <v>28030</v>
      </c>
      <c r="J47" s="23">
        <v>28560</v>
      </c>
      <c r="K47" s="23">
        <f>J47-I47</f>
        <v>530</v>
      </c>
      <c r="L47" s="23">
        <v>29110</v>
      </c>
      <c r="M47" s="34">
        <f>L47-I47</f>
        <v>1080</v>
      </c>
      <c r="N47" s="23">
        <v>29680</v>
      </c>
      <c r="O47" s="34">
        <f>N47-I47</f>
        <v>1650</v>
      </c>
      <c r="Q47" s="23">
        <v>3400200040422</v>
      </c>
    </row>
    <row r="48" spans="1:17" s="18" customFormat="1">
      <c r="A48" s="3">
        <v>43</v>
      </c>
      <c r="B48" s="28" t="s">
        <v>94</v>
      </c>
      <c r="C48" s="32" t="s">
        <v>95</v>
      </c>
      <c r="D48" s="33" t="s">
        <v>87</v>
      </c>
      <c r="E48" s="30"/>
      <c r="F48" s="9">
        <v>3661</v>
      </c>
      <c r="G48" s="10" t="s">
        <v>36</v>
      </c>
      <c r="H48" s="10" t="s">
        <v>96</v>
      </c>
      <c r="I48" s="34">
        <v>38440</v>
      </c>
      <c r="J48" s="34">
        <v>39050</v>
      </c>
      <c r="K48" s="23">
        <f>J48-I48</f>
        <v>610</v>
      </c>
      <c r="L48" s="34">
        <v>39680</v>
      </c>
      <c r="M48" s="34">
        <f>L48-I48</f>
        <v>1240</v>
      </c>
      <c r="N48" s="34">
        <v>40310</v>
      </c>
      <c r="O48" s="34">
        <f>N48-I48</f>
        <v>1870</v>
      </c>
      <c r="Q48" s="23">
        <v>3400101413425</v>
      </c>
    </row>
    <row r="49" spans="1:17" s="18" customFormat="1">
      <c r="A49" s="4">
        <v>44</v>
      </c>
      <c r="B49" s="35" t="s">
        <v>97</v>
      </c>
      <c r="C49" s="36" t="s">
        <v>95</v>
      </c>
      <c r="D49" s="37" t="s">
        <v>87</v>
      </c>
      <c r="E49" s="37"/>
      <c r="F49" s="14">
        <v>3662</v>
      </c>
      <c r="G49" s="14" t="s">
        <v>36</v>
      </c>
      <c r="H49" s="14" t="s">
        <v>96</v>
      </c>
      <c r="I49" s="20">
        <v>30220</v>
      </c>
      <c r="J49" s="40">
        <v>30790</v>
      </c>
      <c r="K49" s="24">
        <f>J49-I49</f>
        <v>570</v>
      </c>
      <c r="L49" s="40">
        <v>31340</v>
      </c>
      <c r="M49" s="40">
        <f>L49-I49</f>
        <v>1120</v>
      </c>
      <c r="N49" s="40">
        <v>31880</v>
      </c>
      <c r="O49" s="40">
        <f>N49-I49</f>
        <v>1660</v>
      </c>
      <c r="P49" s="44"/>
      <c r="Q49" s="24">
        <v>3400800348428</v>
      </c>
    </row>
    <row r="50" spans="1:17">
      <c r="I50" s="63">
        <f>SUM(I6:I49)</f>
        <v>1330920</v>
      </c>
    </row>
    <row r="51" spans="1:17">
      <c r="I51" s="51"/>
    </row>
  </sheetData>
  <autoFilter ref="A5:T50">
    <filterColumn colId="8"/>
    <filterColumn colId="9"/>
    <filterColumn colId="10"/>
    <filterColumn colId="11"/>
    <filterColumn colId="12"/>
    <filterColumn colId="13"/>
    <filterColumn colId="14"/>
  </autoFilter>
  <mergeCells count="3">
    <mergeCell ref="J3:O3"/>
    <mergeCell ref="A1:L1"/>
    <mergeCell ref="A2:L2"/>
  </mergeCells>
  <pageMargins left="0" right="0" top="0.74803149606299213" bottom="0.74803149606299213" header="0.31496062992125984" footer="0.31496062992125984"/>
  <pageSetup paperSize="9" orientation="landscape" verticalDpi="0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มีตัว 1 ก.ย.64</vt:lpstr>
      <vt:lpstr>'มีตัว 1 ก.ย.64'!Print_Titles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PC1</cp:lastModifiedBy>
  <cp:lastPrinted>2021-09-23T09:14:39Z</cp:lastPrinted>
  <dcterms:created xsi:type="dcterms:W3CDTF">2016-10-07T11:33:49Z</dcterms:created>
  <dcterms:modified xsi:type="dcterms:W3CDTF">2021-09-23T09:27:31Z</dcterms:modified>
</cp:coreProperties>
</file>