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195" activeTab="1"/>
  </bookViews>
  <sheets>
    <sheet name="ตัวอย่าง" sheetId="1" r:id="rId1"/>
    <sheet name="แบบฟอร์มสรุป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<sst xmlns="http://schemas.openxmlformats.org/spreadsheetml/2006/main" count="225" uniqueCount="85">
  <si>
    <t xml:space="preserve">ตัวอย่างการตรวจสอบสิ่งปลูกสร้างจากข้อมูล B-obec กับทะเบียนที่ราชพัสดุ </t>
  </si>
  <si>
    <t>ที่</t>
  </si>
  <si>
    <t>รหัส smis</t>
  </si>
  <si>
    <t>รหัส percode</t>
  </si>
  <si>
    <t>โรงเรียน</t>
  </si>
  <si>
    <t>แปลงที่ดิน</t>
  </si>
  <si>
    <t>ประเภท</t>
  </si>
  <si>
    <t>แบบ</t>
  </si>
  <si>
    <t>ลำดับที่</t>
  </si>
  <si>
    <t>ปีที่สร้าง</t>
  </si>
  <si>
    <t>ใช้งานมาแล้ว</t>
  </si>
  <si>
    <t>การได้มาของงบประมาณ</t>
  </si>
  <si>
    <t>งบประมาณ</t>
  </si>
  <si>
    <t>รายละเอียด</t>
  </si>
  <si>
    <t>สภาพการใช้งานปัจจุบัน</t>
  </si>
  <si>
    <t>ลำดับที่สิ่งปลูกสร้าง</t>
  </si>
  <si>
    <t>ขึ้นทะเบียนที่ราชพัสดุ</t>
  </si>
  <si>
    <t>ยังไม่ขึ้นทะเบียน</t>
  </si>
  <si>
    <t>มีในทะเบียนที่ราช</t>
  </si>
  <si>
    <t>หมายเลขทะเบียนที่</t>
  </si>
  <si>
    <t>ในทะเบียนที่ราชพัสดุ</t>
  </si>
  <si>
    <t>วันที่</t>
  </si>
  <si>
    <t>แต่ไม่มีใน B-obec</t>
  </si>
  <si>
    <t>บ้านม่วง</t>
  </si>
  <si>
    <t>ขก.323</t>
  </si>
  <si>
    <t>ถนน</t>
  </si>
  <si>
    <t>ถนนคอนกรีต</t>
  </si>
  <si>
    <t>งบประมาณต้นสังกัด</t>
  </si>
  <si>
    <t>ยาว 186 เมตร</t>
  </si>
  <si>
    <t xml:space="preserve"> 15 ธ.ค.2557</t>
  </si>
  <si>
    <t>ยาว 224 เมตร</t>
  </si>
  <si>
    <t>ส้วม</t>
  </si>
  <si>
    <t>สปช. 605/45</t>
  </si>
  <si>
    <t>ใช้การได้ 6 ที่</t>
  </si>
  <si>
    <t>อาคารเรียน</t>
  </si>
  <si>
    <t>สปช.105/29</t>
  </si>
  <si>
    <t>จำนวนห้องตามแปลน 8 ห้อง</t>
  </si>
  <si>
    <t>ดี</t>
  </si>
  <si>
    <t xml:space="preserve"> 15 ธ.ค. 2557</t>
  </si>
  <si>
    <t>อาคารอเนกประสงค์</t>
  </si>
  <si>
    <t>อื่น อื่น</t>
  </si>
  <si>
    <t>การบริจาคหรือโรงเรียนทำเอง</t>
  </si>
  <si>
    <t>กว้าง 6 เมตร</t>
  </si>
  <si>
    <t>สปช.205/26</t>
  </si>
  <si>
    <t>กว้าง 14 เมตร</t>
  </si>
  <si>
    <t xml:space="preserve"> 15ธ.ค.2557</t>
  </si>
  <si>
    <t>สปช.601/26</t>
  </si>
  <si>
    <t>ใช้การได้ 4 ที่</t>
  </si>
  <si>
    <t>หอสมุด</t>
  </si>
  <si>
    <t>กว้าง 10 เมตร</t>
  </si>
  <si>
    <t>ใช้การได้ 8 ที่</t>
  </si>
  <si>
    <t xml:space="preserve"> 14 ต.ค 2545</t>
  </si>
  <si>
    <t xml:space="preserve"> 14 มิ.ย.2545</t>
  </si>
  <si>
    <t>สนามกีฬา</t>
  </si>
  <si>
    <t>สนามฟุตบอล แบบ ฟ.1</t>
  </si>
  <si>
    <t>กว้าง 60 เมตร</t>
  </si>
  <si>
    <t>ใช้การได้ 10 ที่</t>
  </si>
  <si>
    <t>สปช.105/26</t>
  </si>
  <si>
    <t xml:space="preserve"> 14 ต.ค. 2545</t>
  </si>
  <si>
    <t>15*19.2 ม</t>
  </si>
  <si>
    <t xml:space="preserve"> 14ต.ค.2545</t>
  </si>
  <si>
    <t xml:space="preserve">   /</t>
  </si>
  <si>
    <t>โรงกรองน้ำ</t>
  </si>
  <si>
    <t>บริจาค</t>
  </si>
  <si>
    <t>5*6 ม.</t>
  </si>
  <si>
    <t xml:space="preserve"> 13มี.ค.2558</t>
  </si>
  <si>
    <t>เสาธง</t>
  </si>
  <si>
    <t>7.5*9 ม.</t>
  </si>
  <si>
    <t>โรงเก็บวัสดุ</t>
  </si>
  <si>
    <t>9*11 ม</t>
  </si>
  <si>
    <t>สิ่งปลูกสร้างสหกรณ์รร.</t>
  </si>
  <si>
    <t xml:space="preserve">แบบฟอร์มการตรวจสอบสิ่งปลูกสร้างจากข้อมูล B-obec กับทะเบียนที่ราชพัสดุ </t>
  </si>
  <si>
    <t>หมายเหตุ</t>
  </si>
  <si>
    <t>มีในทะเบียนคุม</t>
  </si>
  <si>
    <t>พัสดุของรร.หรือไม่</t>
  </si>
  <si>
    <t xml:space="preserve">  - นำข้อมูลมาจาก โปรแกรม B-obec แล้วนำมาตรวจกับข้อมูลทะเบียนที่ราชพัสดุ ที่แนบไฟล์</t>
  </si>
  <si>
    <t>ให้ใส่ /</t>
  </si>
  <si>
    <t xml:space="preserve"> - ช่องหมายเลข 5,15,16  สีเขียว ต้องกรอกจากทะเบียนที่ราชพัสดุ</t>
  </si>
  <si>
    <t xml:space="preserve"> - ช่องหมายเลข 17-18 สีเหลือง คือข้อมูลที่แตกต่างกัน</t>
  </si>
  <si>
    <t xml:space="preserve"> - ช่องหมายเลข 19 สีส้มให้ตรวจสอบกับทะเบียนคุมพัสดุของโรงเรียน ว่ามีครบถ้วนหรือไม่</t>
  </si>
  <si>
    <t xml:space="preserve"> - ช่องหมายเลข 14   สีม่วง กรุณากรอกสภาพการใช้งานจริงให้ครบถ้วน</t>
  </si>
  <si>
    <t xml:space="preserve"> - ช่องหมายเลข 20 สถานะการดำเนินงานขั้นตอนต่อไป</t>
  </si>
  <si>
    <t>สถานะ</t>
  </si>
  <si>
    <t>ที่ต้องทำต่อไป</t>
  </si>
  <si>
    <t xml:space="preserve"> - กรุณาอย่าเพิ่มคอลัมภ์ ให้ใช้ฟอร์ม excell ตามนี้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</si>
</sst>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(* #,##0.00_);_(* \(#,##0.00\);_(* &quot;-&quot;??_);_(@_)"/>
  </numFmts>
  <fonts count="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Fill="1"/>
    <xf numFmtId="0" fontId="4" fillId="2" borderId="2" xfId="0" applyFont="1" applyFill="1" applyBorder="1" applyAlignment="1">
      <alignment horizontal="center" shrinkToFit="1"/>
    </xf>
    <xf numFmtId="0" fontId="4" fillId="2" borderId="3" xfId="0" applyFont="1" applyFill="1" applyBorder="1" applyAlignment="1">
      <alignment horizontal="center" shrinkToFit="1"/>
    </xf>
    <xf numFmtId="0" fontId="4" fillId="2" borderId="4" xfId="0" applyFont="1" applyFill="1" applyBorder="1" applyAlignment="1">
      <alignment horizontal="center" shrinkToFit="1"/>
    </xf>
    <xf numFmtId="187" fontId="4" fillId="2" borderId="3" xfId="1" applyFont="1" applyFill="1" applyBorder="1" applyAlignment="1">
      <alignment horizontal="center" shrinkToFit="1"/>
    </xf>
    <xf numFmtId="0" fontId="4" fillId="2" borderId="5" xfId="0" applyFont="1" applyFill="1" applyBorder="1" applyAlignment="1">
      <alignment horizontal="center" shrinkToFit="1"/>
    </xf>
    <xf numFmtId="0" fontId="4" fillId="2" borderId="6" xfId="0" applyFont="1" applyFill="1" applyBorder="1" applyAlignment="1">
      <alignment horizontal="center" shrinkToFit="1"/>
    </xf>
    <xf numFmtId="0" fontId="4" fillId="2" borderId="7" xfId="0" applyFont="1" applyFill="1" applyBorder="1" applyAlignment="1">
      <alignment horizontal="center" shrinkToFit="1"/>
    </xf>
    <xf numFmtId="0" fontId="4" fillId="2" borderId="0" xfId="0" applyFont="1" applyFill="1" applyBorder="1" applyAlignment="1">
      <alignment horizontal="center" shrinkToFit="1"/>
    </xf>
    <xf numFmtId="187" fontId="4" fillId="2" borderId="7" xfId="1" applyFont="1" applyFill="1" applyBorder="1" applyAlignment="1">
      <alignment horizontal="center" shrinkToFit="1"/>
    </xf>
    <xf numFmtId="0" fontId="4" fillId="2" borderId="8" xfId="0" applyFont="1" applyFill="1" applyBorder="1" applyAlignment="1">
      <alignment horizontal="center" shrinkToFit="1"/>
    </xf>
    <xf numFmtId="0" fontId="3" fillId="0" borderId="9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wrapText="1"/>
    </xf>
    <xf numFmtId="0" fontId="3" fillId="3" borderId="9" xfId="0" applyFont="1" applyFill="1" applyBorder="1" applyAlignment="1">
      <alignment horizontal="center" wrapText="1"/>
    </xf>
    <xf numFmtId="187" fontId="3" fillId="0" borderId="9" xfId="1" applyFont="1" applyFill="1" applyBorder="1" applyAlignment="1">
      <alignment wrapText="1"/>
    </xf>
    <xf numFmtId="0" fontId="3" fillId="4" borderId="9" xfId="0" applyFont="1" applyFill="1" applyBorder="1" applyAlignment="1">
      <alignment wrapText="1"/>
    </xf>
    <xf numFmtId="0" fontId="3" fillId="0" borderId="9" xfId="0" applyFont="1" applyFill="1" applyBorder="1"/>
    <xf numFmtId="0" fontId="3" fillId="0" borderId="9" xfId="0" applyFont="1" applyFill="1" applyBorder="1" applyAlignment="1">
      <alignment horizontal="center"/>
    </xf>
    <xf numFmtId="187" fontId="3" fillId="0" borderId="9" xfId="1" applyFont="1" applyFill="1" applyBorder="1"/>
    <xf numFmtId="0" fontId="3" fillId="3" borderId="9" xfId="0" applyFont="1" applyFill="1" applyBorder="1" applyAlignment="1">
      <alignment horizontal="center"/>
    </xf>
    <xf numFmtId="0" fontId="3" fillId="4" borderId="9" xfId="0" applyFont="1" applyFill="1" applyBorder="1"/>
    <xf numFmtId="0" fontId="3" fillId="4" borderId="9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87" fontId="3" fillId="0" borderId="0" xfId="1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187" fontId="5" fillId="0" borderId="0" xfId="1" applyFont="1" applyFill="1"/>
    <xf numFmtId="0" fontId="4" fillId="2" borderId="0" xfId="0" applyFont="1" applyFill="1" applyAlignment="1">
      <alignment horizontal="center" shrinkToFi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87" fontId="3" fillId="0" borderId="0" xfId="1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187" fontId="5" fillId="0" borderId="0" xfId="1" applyFont="1" applyFill="1" applyBorder="1"/>
    <xf numFmtId="0" fontId="5" fillId="0" borderId="0" xfId="0" applyFont="1" applyFill="1" applyBorder="1" applyAlignment="1">
      <alignment horizontal="left"/>
    </xf>
    <xf numFmtId="0" fontId="3" fillId="5" borderId="9" xfId="0" applyFont="1" applyFill="1" applyBorder="1"/>
    <xf numFmtId="0" fontId="3" fillId="0" borderId="9" xfId="0" applyFont="1" applyFill="1" applyBorder="1" applyAlignment="1">
      <alignment shrinkToFit="1"/>
    </xf>
    <xf numFmtId="0" fontId="3" fillId="2" borderId="9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shrinkToFit="1"/>
    </xf>
    <xf numFmtId="0" fontId="5" fillId="0" borderId="0" xfId="0" applyFont="1" applyFill="1" applyAlignment="1">
      <alignment shrinkToFit="1"/>
    </xf>
    <xf numFmtId="0" fontId="3" fillId="0" borderId="0" xfId="0" applyFont="1" applyFill="1" applyAlignment="1">
      <alignment shrinkToFit="1"/>
    </xf>
    <xf numFmtId="0" fontId="3" fillId="0" borderId="9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0" fontId="5" fillId="0" borderId="0" xfId="0" applyFont="1" applyFill="1" applyAlignment="1">
      <alignment horizontal="center" shrinkToFit="1"/>
    </xf>
    <xf numFmtId="0" fontId="3" fillId="0" borderId="0" xfId="0" applyFont="1" applyFill="1" applyAlignment="1">
      <alignment horizontal="center" shrinkToFit="1"/>
    </xf>
    <xf numFmtId="0" fontId="3" fillId="3" borderId="9" xfId="0" applyFont="1" applyFill="1" applyBorder="1" applyAlignment="1">
      <alignment horizontal="center" shrinkToFit="1"/>
    </xf>
    <xf numFmtId="187" fontId="3" fillId="0" borderId="9" xfId="1" applyFont="1" applyFill="1" applyBorder="1" applyAlignment="1">
      <alignment shrinkToFit="1"/>
    </xf>
    <xf numFmtId="0" fontId="3" fillId="2" borderId="9" xfId="0" applyFont="1" applyFill="1" applyBorder="1" applyAlignment="1">
      <alignment horizontal="center" shrinkToFit="1"/>
    </xf>
    <xf numFmtId="0" fontId="3" fillId="4" borderId="9" xfId="0" applyFont="1" applyFill="1" applyBorder="1" applyAlignment="1">
      <alignment shrinkToFit="1"/>
    </xf>
    <xf numFmtId="0" fontId="3" fillId="5" borderId="9" xfId="0" applyFont="1" applyFill="1" applyBorder="1" applyAlignment="1">
      <alignment shrinkToFit="1"/>
    </xf>
    <xf numFmtId="0" fontId="3" fillId="4" borderId="9" xfId="0" applyFont="1" applyFill="1" applyBorder="1" applyAlignment="1">
      <alignment horizontal="center" shrinkToFit="1"/>
    </xf>
    <xf numFmtId="0" fontId="4" fillId="2" borderId="10" xfId="0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Border="1" applyAlignment="1">
      <alignment horizontal="center" shrinkToFit="1"/>
    </xf>
    <xf numFmtId="0" fontId="5" fillId="0" borderId="0" xfId="0" applyFont="1" applyFill="1" applyAlignment="1">
      <alignment horizontal="left" shrinkToFit="1"/>
    </xf>
    <xf numFmtId="0" fontId="5" fillId="0" borderId="0" xfId="0" applyFont="1" applyFill="1" applyAlignment="1">
      <alignment horizontal="center" shrinkToFi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37"/>
  <sheetViews>
    <sheetView workbookViewId="0">
      <selection activeCell="W14" sqref="W14"/>
    </sheetView>
  </sheetViews>
  <sheetFormatPr defaultColWidth="9.125" defaultRowHeight="15.75" x14ac:dyDescent="0.25"/>
  <cols>
    <col min="1" max="1" width="4.125" style="1" customWidth="1"/>
    <col min="2" max="2" width="6.875" style="49" customWidth="1"/>
    <col min="3" max="3" width="4.25" style="49" customWidth="1"/>
    <col min="4" max="4" width="6.25" style="1" customWidth="1"/>
    <col min="5" max="5" width="7.625" style="23" customWidth="1"/>
    <col min="6" max="6" width="6.375" style="1" customWidth="1"/>
    <col min="7" max="7" width="9.125" style="1"/>
    <col min="8" max="8" width="5.375" style="23" customWidth="1"/>
    <col min="9" max="9" width="6.75" style="23" customWidth="1"/>
    <col min="10" max="10" width="5.25" style="23" customWidth="1"/>
    <col min="11" max="11" width="6.875" style="44" customWidth="1"/>
    <col min="12" max="12" width="10.875" style="24" bestFit="1" customWidth="1"/>
    <col min="13" max="13" width="6.375" style="1" customWidth="1"/>
    <col min="14" max="14" width="6" style="23" customWidth="1"/>
    <col min="15" max="15" width="5.25" style="23" customWidth="1"/>
    <col min="16" max="16" width="6.625" style="49" customWidth="1"/>
    <col min="17" max="17" width="6.875" style="1" customWidth="1"/>
    <col min="18" max="18" width="6.625" style="1" customWidth="1"/>
    <col min="19" max="19" width="7.125" style="1" customWidth="1"/>
    <col min="20" max="20" width="6.25" style="1" customWidth="1"/>
    <col min="21" max="16384" width="9.125" style="1"/>
  </cols>
  <sheetData>
    <row r="1" spans="1:20" ht="25.5" customHeight="1" x14ac:dyDescent="0.3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20" ht="19.5" customHeight="1" x14ac:dyDescent="0.35">
      <c r="A2" s="40">
        <v>1</v>
      </c>
      <c r="B2" s="41">
        <v>2</v>
      </c>
      <c r="C2" s="41">
        <v>3</v>
      </c>
      <c r="D2" s="40">
        <v>4</v>
      </c>
      <c r="E2" s="40">
        <v>5</v>
      </c>
      <c r="F2" s="40">
        <v>6</v>
      </c>
      <c r="G2" s="40">
        <v>7</v>
      </c>
      <c r="H2" s="40">
        <v>8</v>
      </c>
      <c r="I2" s="40">
        <v>9</v>
      </c>
      <c r="J2" s="40">
        <v>10</v>
      </c>
      <c r="K2" s="41">
        <v>11</v>
      </c>
      <c r="L2" s="40">
        <v>12</v>
      </c>
      <c r="M2" s="40">
        <v>13</v>
      </c>
      <c r="N2" s="40">
        <v>14</v>
      </c>
      <c r="O2" s="40">
        <v>15</v>
      </c>
      <c r="P2" s="41">
        <v>16</v>
      </c>
      <c r="Q2" s="40">
        <v>17</v>
      </c>
      <c r="R2" s="40">
        <v>18</v>
      </c>
      <c r="S2" s="40">
        <v>19</v>
      </c>
      <c r="T2" s="40">
        <v>20</v>
      </c>
    </row>
    <row r="3" spans="1:20" s="28" customFormat="1" ht="21" customHeight="1" x14ac:dyDescent="0.25">
      <c r="A3" s="2" t="s">
        <v>1</v>
      </c>
      <c r="B3" s="3" t="s">
        <v>2</v>
      </c>
      <c r="C3" s="4" t="s">
        <v>3</v>
      </c>
      <c r="D3" s="3" t="s">
        <v>4</v>
      </c>
      <c r="E3" s="4" t="s">
        <v>5</v>
      </c>
      <c r="F3" s="3" t="s">
        <v>6</v>
      </c>
      <c r="G3" s="4" t="s">
        <v>7</v>
      </c>
      <c r="H3" s="3" t="s">
        <v>8</v>
      </c>
      <c r="I3" s="4" t="s">
        <v>9</v>
      </c>
      <c r="J3" s="3" t="s">
        <v>10</v>
      </c>
      <c r="K3" s="4" t="s">
        <v>11</v>
      </c>
      <c r="L3" s="5" t="s">
        <v>12</v>
      </c>
      <c r="M3" s="4" t="s">
        <v>13</v>
      </c>
      <c r="N3" s="3" t="s">
        <v>14</v>
      </c>
      <c r="O3" s="4" t="s">
        <v>15</v>
      </c>
      <c r="P3" s="3" t="s">
        <v>16</v>
      </c>
      <c r="Q3" s="3" t="s">
        <v>17</v>
      </c>
      <c r="R3" s="6" t="s">
        <v>18</v>
      </c>
      <c r="S3" s="3" t="s">
        <v>73</v>
      </c>
      <c r="T3" s="3" t="s">
        <v>82</v>
      </c>
    </row>
    <row r="4" spans="1:20" s="28" customFormat="1" ht="23.25" customHeight="1" x14ac:dyDescent="0.25">
      <c r="A4" s="7"/>
      <c r="B4" s="8"/>
      <c r="C4" s="9"/>
      <c r="D4" s="8"/>
      <c r="E4" s="9" t="s">
        <v>19</v>
      </c>
      <c r="F4" s="8"/>
      <c r="G4" s="9"/>
      <c r="H4" s="8"/>
      <c r="I4" s="9"/>
      <c r="J4" s="8"/>
      <c r="K4" s="9"/>
      <c r="L4" s="10"/>
      <c r="M4" s="9"/>
      <c r="N4" s="8"/>
      <c r="O4" s="9" t="s">
        <v>20</v>
      </c>
      <c r="P4" s="8" t="s">
        <v>21</v>
      </c>
      <c r="Q4" s="8" t="s">
        <v>76</v>
      </c>
      <c r="R4" s="11" t="s">
        <v>22</v>
      </c>
      <c r="S4" s="8" t="s">
        <v>74</v>
      </c>
      <c r="T4" s="56" t="s">
        <v>83</v>
      </c>
    </row>
    <row r="5" spans="1:20" s="42" customFormat="1" ht="19.5" customHeight="1" x14ac:dyDescent="0.25">
      <c r="A5" s="45">
        <v>1</v>
      </c>
      <c r="B5" s="45">
        <v>40010051</v>
      </c>
      <c r="C5" s="45">
        <v>50039</v>
      </c>
      <c r="D5" s="37" t="s">
        <v>23</v>
      </c>
      <c r="E5" s="50" t="s">
        <v>24</v>
      </c>
      <c r="F5" s="37" t="s">
        <v>25</v>
      </c>
      <c r="G5" s="37" t="s">
        <v>26</v>
      </c>
      <c r="H5" s="45">
        <v>2</v>
      </c>
      <c r="I5" s="45">
        <v>2555</v>
      </c>
      <c r="J5" s="45">
        <f t="shared" ref="J5:J25" si="0">2561-I5</f>
        <v>6</v>
      </c>
      <c r="K5" s="37" t="s">
        <v>27</v>
      </c>
      <c r="L5" s="51">
        <v>100000</v>
      </c>
      <c r="M5" s="37" t="s">
        <v>28</v>
      </c>
      <c r="N5" s="52"/>
      <c r="O5" s="50">
        <v>25</v>
      </c>
      <c r="P5" s="50" t="s">
        <v>29</v>
      </c>
      <c r="Q5" s="53"/>
      <c r="R5" s="53"/>
      <c r="S5" s="54"/>
      <c r="T5" s="17"/>
    </row>
    <row r="6" spans="1:20" s="42" customFormat="1" ht="19.5" customHeight="1" x14ac:dyDescent="0.25">
      <c r="A6" s="45">
        <v>2</v>
      </c>
      <c r="B6" s="45">
        <v>40010051</v>
      </c>
      <c r="C6" s="45">
        <v>50039</v>
      </c>
      <c r="D6" s="37" t="s">
        <v>23</v>
      </c>
      <c r="E6" s="50" t="s">
        <v>24</v>
      </c>
      <c r="F6" s="37" t="s">
        <v>25</v>
      </c>
      <c r="G6" s="37" t="s">
        <v>26</v>
      </c>
      <c r="H6" s="45">
        <v>1</v>
      </c>
      <c r="I6" s="45">
        <v>2553</v>
      </c>
      <c r="J6" s="45">
        <f t="shared" si="0"/>
        <v>8</v>
      </c>
      <c r="K6" s="37" t="s">
        <v>27</v>
      </c>
      <c r="L6" s="51">
        <v>550000</v>
      </c>
      <c r="M6" s="37" t="s">
        <v>30</v>
      </c>
      <c r="N6" s="52"/>
      <c r="O6" s="50">
        <v>24</v>
      </c>
      <c r="P6" s="50" t="s">
        <v>29</v>
      </c>
      <c r="Q6" s="53"/>
      <c r="R6" s="53"/>
      <c r="S6" s="54"/>
      <c r="T6" s="17"/>
    </row>
    <row r="7" spans="1:20" s="42" customFormat="1" ht="19.5" customHeight="1" x14ac:dyDescent="0.25">
      <c r="A7" s="45">
        <v>3</v>
      </c>
      <c r="B7" s="45">
        <v>40010051</v>
      </c>
      <c r="C7" s="45">
        <v>50039</v>
      </c>
      <c r="D7" s="37" t="s">
        <v>23</v>
      </c>
      <c r="E7" s="50" t="s">
        <v>24</v>
      </c>
      <c r="F7" s="37" t="s">
        <v>31</v>
      </c>
      <c r="G7" s="37" t="s">
        <v>32</v>
      </c>
      <c r="H7" s="45">
        <v>6</v>
      </c>
      <c r="I7" s="45">
        <v>2552</v>
      </c>
      <c r="J7" s="45">
        <f t="shared" si="0"/>
        <v>9</v>
      </c>
      <c r="K7" s="37" t="s">
        <v>27</v>
      </c>
      <c r="L7" s="51">
        <v>557652</v>
      </c>
      <c r="M7" s="37" t="s">
        <v>33</v>
      </c>
      <c r="N7" s="52"/>
      <c r="O7" s="50">
        <v>23</v>
      </c>
      <c r="P7" s="50" t="s">
        <v>29</v>
      </c>
      <c r="Q7" s="53"/>
      <c r="R7" s="53"/>
      <c r="S7" s="54"/>
      <c r="T7" s="17"/>
    </row>
    <row r="8" spans="1:20" s="42" customFormat="1" ht="19.5" customHeight="1" x14ac:dyDescent="0.25">
      <c r="A8" s="45">
        <v>4</v>
      </c>
      <c r="B8" s="45">
        <v>40010051</v>
      </c>
      <c r="C8" s="45">
        <v>50039</v>
      </c>
      <c r="D8" s="37" t="s">
        <v>23</v>
      </c>
      <c r="E8" s="50" t="s">
        <v>24</v>
      </c>
      <c r="F8" s="37" t="s">
        <v>34</v>
      </c>
      <c r="G8" s="37" t="s">
        <v>35</v>
      </c>
      <c r="H8" s="45">
        <v>5</v>
      </c>
      <c r="I8" s="45">
        <v>2551</v>
      </c>
      <c r="J8" s="45">
        <f t="shared" si="0"/>
        <v>10</v>
      </c>
      <c r="K8" s="37" t="s">
        <v>27</v>
      </c>
      <c r="L8" s="51">
        <v>2666000</v>
      </c>
      <c r="M8" s="37" t="s">
        <v>36</v>
      </c>
      <c r="N8" s="52" t="s">
        <v>37</v>
      </c>
      <c r="O8" s="50">
        <v>22</v>
      </c>
      <c r="P8" s="50" t="s">
        <v>38</v>
      </c>
      <c r="Q8" s="53"/>
      <c r="R8" s="53"/>
      <c r="S8" s="54"/>
      <c r="T8" s="17"/>
    </row>
    <row r="9" spans="1:20" s="42" customFormat="1" ht="19.5" customHeight="1" x14ac:dyDescent="0.25">
      <c r="A9" s="45">
        <v>5</v>
      </c>
      <c r="B9" s="45">
        <v>40010051</v>
      </c>
      <c r="C9" s="45">
        <v>50039</v>
      </c>
      <c r="D9" s="37" t="s">
        <v>23</v>
      </c>
      <c r="E9" s="50" t="s">
        <v>24</v>
      </c>
      <c r="F9" s="37" t="s">
        <v>39</v>
      </c>
      <c r="G9" s="45" t="s">
        <v>40</v>
      </c>
      <c r="H9" s="45">
        <v>2</v>
      </c>
      <c r="I9" s="45">
        <v>2549</v>
      </c>
      <c r="J9" s="45">
        <f t="shared" si="0"/>
        <v>12</v>
      </c>
      <c r="K9" s="37" t="s">
        <v>41</v>
      </c>
      <c r="L9" s="51">
        <v>200000</v>
      </c>
      <c r="M9" s="37" t="s">
        <v>42</v>
      </c>
      <c r="N9" s="52" t="s">
        <v>37</v>
      </c>
      <c r="O9" s="50">
        <v>19</v>
      </c>
      <c r="P9" s="50" t="s">
        <v>38</v>
      </c>
      <c r="Q9" s="53"/>
      <c r="R9" s="53"/>
      <c r="S9" s="54"/>
      <c r="T9" s="17"/>
    </row>
    <row r="10" spans="1:20" s="42" customFormat="1" ht="19.5" customHeight="1" x14ac:dyDescent="0.25">
      <c r="A10" s="45">
        <v>6</v>
      </c>
      <c r="B10" s="45">
        <v>40010051</v>
      </c>
      <c r="C10" s="45">
        <v>50039</v>
      </c>
      <c r="D10" s="37" t="s">
        <v>23</v>
      </c>
      <c r="E10" s="50" t="s">
        <v>24</v>
      </c>
      <c r="F10" s="37" t="s">
        <v>39</v>
      </c>
      <c r="G10" s="37" t="s">
        <v>43</v>
      </c>
      <c r="H10" s="45">
        <v>3</v>
      </c>
      <c r="I10" s="45">
        <v>2547</v>
      </c>
      <c r="J10" s="45">
        <f t="shared" si="0"/>
        <v>14</v>
      </c>
      <c r="K10" s="37" t="s">
        <v>27</v>
      </c>
      <c r="L10" s="51">
        <v>1514000</v>
      </c>
      <c r="M10" s="37" t="s">
        <v>44</v>
      </c>
      <c r="N10" s="52" t="s">
        <v>37</v>
      </c>
      <c r="O10" s="50">
        <v>20</v>
      </c>
      <c r="P10" s="50" t="s">
        <v>45</v>
      </c>
      <c r="Q10" s="53"/>
      <c r="R10" s="53"/>
      <c r="S10" s="54"/>
      <c r="T10" s="17"/>
    </row>
    <row r="11" spans="1:20" s="42" customFormat="1" ht="19.5" customHeight="1" x14ac:dyDescent="0.25">
      <c r="A11" s="45">
        <v>7</v>
      </c>
      <c r="B11" s="45">
        <v>40010051</v>
      </c>
      <c r="C11" s="45">
        <v>50039</v>
      </c>
      <c r="D11" s="37" t="s">
        <v>23</v>
      </c>
      <c r="E11" s="50" t="s">
        <v>24</v>
      </c>
      <c r="F11" s="37" t="s">
        <v>31</v>
      </c>
      <c r="G11" s="37" t="s">
        <v>46</v>
      </c>
      <c r="H11" s="45">
        <v>5</v>
      </c>
      <c r="I11" s="45">
        <v>2547</v>
      </c>
      <c r="J11" s="45">
        <f t="shared" si="0"/>
        <v>14</v>
      </c>
      <c r="K11" s="37" t="s">
        <v>27</v>
      </c>
      <c r="L11" s="51">
        <v>20000</v>
      </c>
      <c r="M11" s="37" t="s">
        <v>47</v>
      </c>
      <c r="N11" s="52"/>
      <c r="O11" s="50">
        <v>21</v>
      </c>
      <c r="P11" s="50" t="s">
        <v>45</v>
      </c>
      <c r="Q11" s="53"/>
      <c r="R11" s="53"/>
      <c r="S11" s="54"/>
      <c r="T11" s="17"/>
    </row>
    <row r="12" spans="1:20" s="42" customFormat="1" ht="19.5" customHeight="1" x14ac:dyDescent="0.25">
      <c r="A12" s="45">
        <v>8</v>
      </c>
      <c r="B12" s="45">
        <v>40010051</v>
      </c>
      <c r="C12" s="45">
        <v>50039</v>
      </c>
      <c r="D12" s="37" t="s">
        <v>23</v>
      </c>
      <c r="E12" s="50" t="s">
        <v>24</v>
      </c>
      <c r="F12" s="37" t="s">
        <v>48</v>
      </c>
      <c r="G12" s="37" t="s">
        <v>40</v>
      </c>
      <c r="H12" s="45">
        <v>1</v>
      </c>
      <c r="I12" s="45">
        <v>2545</v>
      </c>
      <c r="J12" s="45">
        <f t="shared" si="0"/>
        <v>16</v>
      </c>
      <c r="K12" s="37" t="s">
        <v>41</v>
      </c>
      <c r="L12" s="51">
        <v>150000</v>
      </c>
      <c r="M12" s="37" t="s">
        <v>49</v>
      </c>
      <c r="N12" s="52" t="s">
        <v>37</v>
      </c>
      <c r="O12" s="50">
        <v>18</v>
      </c>
      <c r="P12" s="50" t="s">
        <v>45</v>
      </c>
      <c r="Q12" s="53"/>
      <c r="R12" s="53"/>
      <c r="S12" s="54"/>
      <c r="T12" s="17"/>
    </row>
    <row r="13" spans="1:20" s="42" customFormat="1" ht="19.5" customHeight="1" x14ac:dyDescent="0.25">
      <c r="A13" s="45">
        <v>9</v>
      </c>
      <c r="B13" s="45">
        <v>40010051</v>
      </c>
      <c r="C13" s="45">
        <v>50039</v>
      </c>
      <c r="D13" s="37" t="s">
        <v>23</v>
      </c>
      <c r="E13" s="50" t="s">
        <v>24</v>
      </c>
      <c r="F13" s="37" t="s">
        <v>31</v>
      </c>
      <c r="G13" s="37" t="s">
        <v>46</v>
      </c>
      <c r="H13" s="45">
        <v>1</v>
      </c>
      <c r="I13" s="45">
        <v>2542</v>
      </c>
      <c r="J13" s="45">
        <f t="shared" si="0"/>
        <v>19</v>
      </c>
      <c r="K13" s="37" t="s">
        <v>27</v>
      </c>
      <c r="L13" s="51">
        <v>110000</v>
      </c>
      <c r="M13" s="37" t="s">
        <v>50</v>
      </c>
      <c r="N13" s="52"/>
      <c r="O13" s="50">
        <v>11</v>
      </c>
      <c r="P13" s="50" t="s">
        <v>51</v>
      </c>
      <c r="Q13" s="53"/>
      <c r="R13" s="53"/>
      <c r="S13" s="54"/>
      <c r="T13" s="17"/>
    </row>
    <row r="14" spans="1:20" s="42" customFormat="1" ht="19.5" customHeight="1" x14ac:dyDescent="0.25">
      <c r="A14" s="45">
        <v>10</v>
      </c>
      <c r="B14" s="45">
        <v>40010051</v>
      </c>
      <c r="C14" s="45">
        <v>50039</v>
      </c>
      <c r="D14" s="37" t="s">
        <v>23</v>
      </c>
      <c r="E14" s="50" t="s">
        <v>24</v>
      </c>
      <c r="F14" s="37" t="s">
        <v>34</v>
      </c>
      <c r="G14" s="37" t="s">
        <v>35</v>
      </c>
      <c r="H14" s="45">
        <v>3</v>
      </c>
      <c r="I14" s="45">
        <v>2538</v>
      </c>
      <c r="J14" s="45">
        <f t="shared" si="0"/>
        <v>23</v>
      </c>
      <c r="K14" s="37" t="s">
        <v>27</v>
      </c>
      <c r="L14" s="51">
        <v>1640000</v>
      </c>
      <c r="M14" s="37" t="s">
        <v>36</v>
      </c>
      <c r="N14" s="52" t="s">
        <v>37</v>
      </c>
      <c r="O14" s="50">
        <v>9</v>
      </c>
      <c r="P14" s="50" t="s">
        <v>52</v>
      </c>
      <c r="Q14" s="53"/>
      <c r="R14" s="53"/>
      <c r="S14" s="54"/>
      <c r="T14" s="17"/>
    </row>
    <row r="15" spans="1:20" s="42" customFormat="1" ht="19.5" customHeight="1" x14ac:dyDescent="0.25">
      <c r="A15" s="45">
        <v>11</v>
      </c>
      <c r="B15" s="45">
        <v>40010051</v>
      </c>
      <c r="C15" s="45">
        <v>50039</v>
      </c>
      <c r="D15" s="37" t="s">
        <v>23</v>
      </c>
      <c r="E15" s="50" t="s">
        <v>24</v>
      </c>
      <c r="F15" s="37" t="s">
        <v>53</v>
      </c>
      <c r="G15" s="37" t="s">
        <v>54</v>
      </c>
      <c r="H15" s="45">
        <v>1</v>
      </c>
      <c r="I15" s="45">
        <v>2535</v>
      </c>
      <c r="J15" s="45">
        <f t="shared" si="0"/>
        <v>26</v>
      </c>
      <c r="K15" s="37" t="s">
        <v>41</v>
      </c>
      <c r="L15" s="51">
        <v>15000</v>
      </c>
      <c r="M15" s="37" t="s">
        <v>55</v>
      </c>
      <c r="N15" s="52"/>
      <c r="O15" s="50">
        <v>17</v>
      </c>
      <c r="P15" s="50" t="s">
        <v>29</v>
      </c>
      <c r="Q15" s="53"/>
      <c r="R15" s="53"/>
      <c r="S15" s="54"/>
      <c r="T15" s="17"/>
    </row>
    <row r="16" spans="1:20" s="42" customFormat="1" ht="19.5" customHeight="1" x14ac:dyDescent="0.25">
      <c r="A16" s="45">
        <v>12</v>
      </c>
      <c r="B16" s="45">
        <v>40010051</v>
      </c>
      <c r="C16" s="45">
        <v>50039</v>
      </c>
      <c r="D16" s="37" t="s">
        <v>23</v>
      </c>
      <c r="E16" s="50" t="s">
        <v>24</v>
      </c>
      <c r="F16" s="37" t="s">
        <v>31</v>
      </c>
      <c r="G16" s="37" t="s">
        <v>46</v>
      </c>
      <c r="H16" s="45">
        <v>4</v>
      </c>
      <c r="I16" s="45">
        <v>2531</v>
      </c>
      <c r="J16" s="45">
        <f t="shared" si="0"/>
        <v>30</v>
      </c>
      <c r="K16" s="37" t="s">
        <v>27</v>
      </c>
      <c r="L16" s="51">
        <v>20000</v>
      </c>
      <c r="M16" s="37" t="s">
        <v>47</v>
      </c>
      <c r="N16" s="52"/>
      <c r="O16" s="50">
        <v>16</v>
      </c>
      <c r="P16" s="50" t="s">
        <v>29</v>
      </c>
      <c r="Q16" s="53"/>
      <c r="R16" s="53"/>
      <c r="S16" s="54"/>
      <c r="T16" s="17"/>
    </row>
    <row r="17" spans="1:20" s="42" customFormat="1" ht="19.5" customHeight="1" x14ac:dyDescent="0.25">
      <c r="A17" s="45">
        <v>13</v>
      </c>
      <c r="B17" s="45">
        <v>40010051</v>
      </c>
      <c r="C17" s="45">
        <v>50039</v>
      </c>
      <c r="D17" s="37" t="s">
        <v>23</v>
      </c>
      <c r="E17" s="50" t="s">
        <v>24</v>
      </c>
      <c r="F17" s="37" t="s">
        <v>31</v>
      </c>
      <c r="G17" s="37" t="s">
        <v>46</v>
      </c>
      <c r="H17" s="45">
        <v>3</v>
      </c>
      <c r="I17" s="45">
        <v>2530</v>
      </c>
      <c r="J17" s="45">
        <f t="shared" si="0"/>
        <v>31</v>
      </c>
      <c r="K17" s="37" t="s">
        <v>27</v>
      </c>
      <c r="L17" s="51">
        <v>20000</v>
      </c>
      <c r="M17" s="37" t="s">
        <v>56</v>
      </c>
      <c r="N17" s="52"/>
      <c r="O17" s="50">
        <v>15</v>
      </c>
      <c r="P17" s="50" t="s">
        <v>29</v>
      </c>
      <c r="Q17" s="53"/>
      <c r="R17" s="53"/>
      <c r="S17" s="54"/>
      <c r="T17" s="17"/>
    </row>
    <row r="18" spans="1:20" s="42" customFormat="1" ht="19.5" customHeight="1" x14ac:dyDescent="0.25">
      <c r="A18" s="45">
        <v>14</v>
      </c>
      <c r="B18" s="45">
        <v>40010051</v>
      </c>
      <c r="C18" s="45">
        <v>50039</v>
      </c>
      <c r="D18" s="37" t="s">
        <v>23</v>
      </c>
      <c r="E18" s="50" t="s">
        <v>24</v>
      </c>
      <c r="F18" s="37" t="s">
        <v>34</v>
      </c>
      <c r="G18" s="37" t="s">
        <v>57</v>
      </c>
      <c r="H18" s="45">
        <v>4</v>
      </c>
      <c r="I18" s="45">
        <v>2528</v>
      </c>
      <c r="J18" s="45">
        <f t="shared" si="0"/>
        <v>33</v>
      </c>
      <c r="K18" s="37" t="s">
        <v>27</v>
      </c>
      <c r="L18" s="51">
        <v>800000</v>
      </c>
      <c r="M18" s="37" t="s">
        <v>36</v>
      </c>
      <c r="N18" s="52" t="s">
        <v>37</v>
      </c>
      <c r="O18" s="50">
        <v>10</v>
      </c>
      <c r="P18" s="50" t="s">
        <v>58</v>
      </c>
      <c r="Q18" s="53"/>
      <c r="R18" s="53"/>
      <c r="S18" s="54"/>
      <c r="T18" s="17"/>
    </row>
    <row r="19" spans="1:20" s="42" customFormat="1" ht="19.5" customHeight="1" x14ac:dyDescent="0.25">
      <c r="A19" s="45">
        <v>15</v>
      </c>
      <c r="B19" s="45">
        <v>40010051</v>
      </c>
      <c r="C19" s="45">
        <v>50039</v>
      </c>
      <c r="D19" s="37" t="s">
        <v>23</v>
      </c>
      <c r="E19" s="50" t="s">
        <v>24</v>
      </c>
      <c r="F19" s="37" t="s">
        <v>31</v>
      </c>
      <c r="G19" s="37" t="s">
        <v>46</v>
      </c>
      <c r="H19" s="45">
        <v>2</v>
      </c>
      <c r="I19" s="45">
        <v>2528</v>
      </c>
      <c r="J19" s="45">
        <f t="shared" si="0"/>
        <v>33</v>
      </c>
      <c r="K19" s="37" t="s">
        <v>27</v>
      </c>
      <c r="L19" s="51">
        <v>40000</v>
      </c>
      <c r="M19" s="37" t="s">
        <v>47</v>
      </c>
      <c r="N19" s="52"/>
      <c r="O19" s="50">
        <v>14</v>
      </c>
      <c r="P19" s="50" t="s">
        <v>29</v>
      </c>
      <c r="Q19" s="53"/>
      <c r="R19" s="53"/>
      <c r="S19" s="54"/>
      <c r="T19" s="17"/>
    </row>
    <row r="20" spans="1:20" s="42" customFormat="1" ht="19.5" customHeight="1" x14ac:dyDescent="0.25">
      <c r="A20" s="45">
        <v>16</v>
      </c>
      <c r="B20" s="45">
        <v>40010051</v>
      </c>
      <c r="C20" s="45">
        <v>50039</v>
      </c>
      <c r="D20" s="37" t="s">
        <v>23</v>
      </c>
      <c r="E20" s="50" t="s">
        <v>24</v>
      </c>
      <c r="F20" s="37" t="s">
        <v>39</v>
      </c>
      <c r="G20" s="37">
        <v>312</v>
      </c>
      <c r="H20" s="45">
        <v>3</v>
      </c>
      <c r="I20" s="45">
        <v>2525</v>
      </c>
      <c r="J20" s="45">
        <f t="shared" si="0"/>
        <v>36</v>
      </c>
      <c r="K20" s="37" t="s">
        <v>27</v>
      </c>
      <c r="L20" s="51">
        <v>19600</v>
      </c>
      <c r="M20" s="37" t="s">
        <v>42</v>
      </c>
      <c r="N20" s="52" t="s">
        <v>37</v>
      </c>
      <c r="O20" s="50">
        <v>13</v>
      </c>
      <c r="P20" s="50" t="s">
        <v>38</v>
      </c>
      <c r="Q20" s="53"/>
      <c r="R20" s="53"/>
      <c r="S20" s="54"/>
      <c r="T20" s="17"/>
    </row>
    <row r="21" spans="1:20" s="42" customFormat="1" ht="19.5" customHeight="1" x14ac:dyDescent="0.25">
      <c r="A21" s="45">
        <v>17</v>
      </c>
      <c r="B21" s="45"/>
      <c r="C21" s="45"/>
      <c r="D21" s="37" t="s">
        <v>23</v>
      </c>
      <c r="E21" s="50" t="s">
        <v>24</v>
      </c>
      <c r="F21" s="37" t="s">
        <v>53</v>
      </c>
      <c r="G21" s="37"/>
      <c r="H21" s="45"/>
      <c r="I21" s="45">
        <v>2539</v>
      </c>
      <c r="J21" s="45">
        <f t="shared" si="0"/>
        <v>22</v>
      </c>
      <c r="K21" s="37" t="s">
        <v>27</v>
      </c>
      <c r="L21" s="51">
        <v>250000</v>
      </c>
      <c r="M21" s="37" t="s">
        <v>59</v>
      </c>
      <c r="N21" s="52"/>
      <c r="O21" s="50">
        <v>12</v>
      </c>
      <c r="P21" s="50" t="s">
        <v>60</v>
      </c>
      <c r="Q21" s="53"/>
      <c r="R21" s="55" t="s">
        <v>61</v>
      </c>
      <c r="S21" s="54"/>
      <c r="T21" s="17"/>
    </row>
    <row r="22" spans="1:20" s="42" customFormat="1" ht="19.5" customHeight="1" x14ac:dyDescent="0.25">
      <c r="A22" s="45">
        <v>18</v>
      </c>
      <c r="B22" s="45"/>
      <c r="C22" s="45"/>
      <c r="D22" s="37" t="s">
        <v>23</v>
      </c>
      <c r="E22" s="50" t="s">
        <v>24</v>
      </c>
      <c r="F22" s="37" t="s">
        <v>62</v>
      </c>
      <c r="G22" s="37"/>
      <c r="H22" s="45"/>
      <c r="I22" s="45">
        <v>2553</v>
      </c>
      <c r="J22" s="45">
        <f t="shared" si="0"/>
        <v>8</v>
      </c>
      <c r="K22" s="37" t="s">
        <v>63</v>
      </c>
      <c r="L22" s="51">
        <v>65000</v>
      </c>
      <c r="M22" s="37" t="s">
        <v>64</v>
      </c>
      <c r="N22" s="52"/>
      <c r="O22" s="50">
        <v>29</v>
      </c>
      <c r="P22" s="50" t="s">
        <v>65</v>
      </c>
      <c r="Q22" s="53"/>
      <c r="R22" s="55" t="s">
        <v>61</v>
      </c>
      <c r="S22" s="54"/>
      <c r="T22" s="17"/>
    </row>
    <row r="23" spans="1:20" s="42" customFormat="1" ht="19.5" customHeight="1" x14ac:dyDescent="0.25">
      <c r="A23" s="45">
        <v>19</v>
      </c>
      <c r="B23" s="45"/>
      <c r="C23" s="45"/>
      <c r="D23" s="37" t="s">
        <v>23</v>
      </c>
      <c r="E23" s="50" t="s">
        <v>24</v>
      </c>
      <c r="F23" s="37" t="s">
        <v>66</v>
      </c>
      <c r="G23" s="37"/>
      <c r="H23" s="45"/>
      <c r="I23" s="45">
        <v>2532</v>
      </c>
      <c r="J23" s="45">
        <f t="shared" si="0"/>
        <v>29</v>
      </c>
      <c r="K23" s="37" t="s">
        <v>63</v>
      </c>
      <c r="L23" s="51">
        <v>200000</v>
      </c>
      <c r="M23" s="37" t="s">
        <v>67</v>
      </c>
      <c r="N23" s="52"/>
      <c r="O23" s="50">
        <v>26</v>
      </c>
      <c r="P23" s="50" t="s">
        <v>65</v>
      </c>
      <c r="Q23" s="53"/>
      <c r="R23" s="55" t="s">
        <v>61</v>
      </c>
      <c r="S23" s="54"/>
      <c r="T23" s="17"/>
    </row>
    <row r="24" spans="1:20" s="42" customFormat="1" ht="19.5" customHeight="1" x14ac:dyDescent="0.25">
      <c r="A24" s="45">
        <v>20</v>
      </c>
      <c r="B24" s="45"/>
      <c r="C24" s="45"/>
      <c r="D24" s="37" t="s">
        <v>23</v>
      </c>
      <c r="E24" s="50" t="s">
        <v>24</v>
      </c>
      <c r="F24" s="37" t="s">
        <v>68</v>
      </c>
      <c r="G24" s="37"/>
      <c r="H24" s="45"/>
      <c r="I24" s="45">
        <v>2553</v>
      </c>
      <c r="J24" s="45">
        <f t="shared" si="0"/>
        <v>8</v>
      </c>
      <c r="K24" s="37" t="s">
        <v>63</v>
      </c>
      <c r="L24" s="51">
        <v>85000</v>
      </c>
      <c r="M24" s="37" t="s">
        <v>69</v>
      </c>
      <c r="N24" s="52"/>
      <c r="O24" s="50">
        <v>28</v>
      </c>
      <c r="P24" s="50" t="s">
        <v>65</v>
      </c>
      <c r="Q24" s="53"/>
      <c r="R24" s="55" t="s">
        <v>61</v>
      </c>
      <c r="S24" s="54"/>
      <c r="T24" s="17"/>
    </row>
    <row r="25" spans="1:20" s="42" customFormat="1" ht="19.5" customHeight="1" x14ac:dyDescent="0.25">
      <c r="A25" s="45">
        <v>21</v>
      </c>
      <c r="B25" s="45"/>
      <c r="C25" s="45"/>
      <c r="D25" s="37" t="s">
        <v>23</v>
      </c>
      <c r="E25" s="50" t="s">
        <v>24</v>
      </c>
      <c r="F25" s="37" t="s">
        <v>70</v>
      </c>
      <c r="G25" s="37"/>
      <c r="H25" s="45"/>
      <c r="I25" s="45">
        <v>2545</v>
      </c>
      <c r="J25" s="45">
        <f t="shared" si="0"/>
        <v>16</v>
      </c>
      <c r="K25" s="37" t="s">
        <v>63</v>
      </c>
      <c r="L25" s="51">
        <v>30000</v>
      </c>
      <c r="M25" s="37" t="s">
        <v>64</v>
      </c>
      <c r="N25" s="52"/>
      <c r="O25" s="50">
        <v>27</v>
      </c>
      <c r="P25" s="50" t="s">
        <v>65</v>
      </c>
      <c r="Q25" s="53"/>
      <c r="R25" s="55" t="s">
        <v>61</v>
      </c>
      <c r="S25" s="54"/>
      <c r="T25" s="17"/>
    </row>
    <row r="26" spans="1:20" s="29" customFormat="1" ht="19.5" customHeight="1" x14ac:dyDescent="0.25">
      <c r="B26" s="46"/>
      <c r="C26" s="46"/>
      <c r="E26" s="30"/>
      <c r="H26" s="30"/>
      <c r="I26" s="30"/>
      <c r="J26" s="30"/>
      <c r="K26" s="42"/>
      <c r="L26" s="31"/>
      <c r="N26" s="30"/>
      <c r="O26" s="30"/>
      <c r="P26" s="46"/>
    </row>
    <row r="27" spans="1:20" s="29" customFormat="1" x14ac:dyDescent="0.25">
      <c r="B27" s="46"/>
      <c r="C27" s="46"/>
      <c r="E27" s="30"/>
      <c r="H27" s="30"/>
      <c r="I27" s="30"/>
      <c r="J27" s="30"/>
      <c r="K27" s="42"/>
      <c r="L27" s="31"/>
      <c r="N27" s="30"/>
      <c r="O27" s="30"/>
      <c r="P27" s="46"/>
    </row>
    <row r="28" spans="1:20" s="32" customFormat="1" ht="21" x14ac:dyDescent="0.35">
      <c r="B28" s="47" t="s">
        <v>72</v>
      </c>
      <c r="C28" s="59" t="s">
        <v>75</v>
      </c>
      <c r="D28" s="59"/>
      <c r="E28" s="59"/>
      <c r="F28" s="59"/>
      <c r="G28" s="59"/>
      <c r="H28" s="59"/>
      <c r="I28" s="59"/>
      <c r="J28" s="59"/>
      <c r="K28" s="59"/>
      <c r="L28" s="34"/>
      <c r="N28" s="33"/>
      <c r="O28" s="33"/>
      <c r="P28" s="47"/>
    </row>
    <row r="29" spans="1:20" s="25" customFormat="1" ht="21" x14ac:dyDescent="0.35">
      <c r="B29" s="48"/>
      <c r="C29" s="60" t="s">
        <v>77</v>
      </c>
      <c r="D29" s="60"/>
      <c r="E29" s="60"/>
      <c r="F29" s="60"/>
      <c r="G29" s="60"/>
      <c r="H29" s="60"/>
      <c r="I29" s="60"/>
      <c r="J29" s="60"/>
      <c r="K29" s="60"/>
      <c r="L29" s="27"/>
      <c r="N29" s="26"/>
      <c r="O29" s="26"/>
      <c r="P29" s="48"/>
    </row>
    <row r="30" spans="1:20" s="25" customFormat="1" ht="21" x14ac:dyDescent="0.35">
      <c r="B30" s="48"/>
      <c r="C30" s="61" t="s">
        <v>80</v>
      </c>
      <c r="D30" s="61"/>
      <c r="E30" s="61"/>
      <c r="F30" s="61"/>
      <c r="G30" s="61"/>
      <c r="H30" s="61"/>
      <c r="I30" s="61"/>
      <c r="J30" s="61"/>
      <c r="K30" s="61"/>
      <c r="L30" s="27"/>
      <c r="N30" s="26"/>
      <c r="O30" s="26"/>
      <c r="P30" s="48"/>
    </row>
    <row r="31" spans="1:20" s="25" customFormat="1" ht="21" x14ac:dyDescent="0.35">
      <c r="B31" s="48"/>
      <c r="C31" s="60" t="s">
        <v>78</v>
      </c>
      <c r="D31" s="60"/>
      <c r="E31" s="60"/>
      <c r="F31" s="60"/>
      <c r="G31" s="60"/>
      <c r="H31" s="60"/>
      <c r="I31" s="60"/>
      <c r="J31" s="60"/>
      <c r="K31" s="60"/>
      <c r="L31" s="27"/>
      <c r="N31" s="26"/>
      <c r="O31" s="26"/>
      <c r="P31" s="48"/>
    </row>
    <row r="32" spans="1:20" s="25" customFormat="1" ht="21" x14ac:dyDescent="0.35">
      <c r="B32" s="48"/>
      <c r="C32" s="61" t="s">
        <v>79</v>
      </c>
      <c r="D32" s="61"/>
      <c r="E32" s="61"/>
      <c r="F32" s="61"/>
      <c r="G32" s="61"/>
      <c r="H32" s="61"/>
      <c r="I32" s="61"/>
      <c r="J32" s="61"/>
      <c r="K32" s="61"/>
      <c r="L32" s="27"/>
      <c r="N32" s="26"/>
      <c r="O32" s="26"/>
      <c r="P32" s="48"/>
    </row>
    <row r="33" spans="2:16" s="25" customFormat="1" ht="21" x14ac:dyDescent="0.35">
      <c r="B33" s="48"/>
      <c r="C33" s="58" t="s">
        <v>81</v>
      </c>
      <c r="D33" s="58"/>
      <c r="E33" s="58"/>
      <c r="F33" s="58"/>
      <c r="G33" s="58"/>
      <c r="H33" s="58"/>
      <c r="I33" s="58"/>
      <c r="J33" s="58"/>
      <c r="K33" s="58"/>
      <c r="L33" s="27"/>
      <c r="N33" s="26"/>
      <c r="O33" s="26"/>
      <c r="P33" s="48"/>
    </row>
    <row r="34" spans="2:16" s="25" customFormat="1" ht="21" x14ac:dyDescent="0.35">
      <c r="B34" s="48"/>
      <c r="C34" s="58" t="s">
        <v>84</v>
      </c>
      <c r="D34" s="58"/>
      <c r="E34" s="58"/>
      <c r="F34" s="58"/>
      <c r="G34" s="58"/>
      <c r="H34" s="58"/>
      <c r="I34" s="58"/>
      <c r="J34" s="58"/>
      <c r="K34" s="58"/>
      <c r="L34" s="27"/>
      <c r="N34" s="26"/>
      <c r="O34" s="26"/>
      <c r="P34" s="48"/>
    </row>
    <row r="35" spans="2:16" s="25" customFormat="1" ht="21" x14ac:dyDescent="0.35">
      <c r="B35" s="48"/>
      <c r="C35" s="48"/>
      <c r="E35" s="26"/>
      <c r="H35" s="26"/>
      <c r="I35" s="26"/>
      <c r="J35" s="26"/>
      <c r="K35" s="43"/>
      <c r="L35" s="27"/>
      <c r="N35" s="26"/>
      <c r="O35" s="26"/>
      <c r="P35" s="48"/>
    </row>
    <row r="36" spans="2:16" s="25" customFormat="1" ht="21" x14ac:dyDescent="0.35">
      <c r="B36" s="48"/>
      <c r="C36" s="48"/>
      <c r="E36" s="26"/>
      <c r="H36" s="26"/>
      <c r="I36" s="26"/>
      <c r="J36" s="26"/>
      <c r="K36" s="43"/>
      <c r="L36" s="27"/>
      <c r="N36" s="26"/>
      <c r="O36" s="26"/>
      <c r="P36" s="48"/>
    </row>
    <row r="37" spans="2:16" s="25" customFormat="1" ht="21" x14ac:dyDescent="0.35">
      <c r="B37" s="48"/>
      <c r="C37" s="48"/>
      <c r="E37" s="26"/>
      <c r="H37" s="26"/>
      <c r="I37" s="26"/>
      <c r="J37" s="26"/>
      <c r="K37" s="43"/>
      <c r="L37" s="27"/>
      <c r="N37" s="26"/>
      <c r="O37" s="26"/>
      <c r="P37" s="48"/>
    </row>
  </sheetData>
  <mergeCells count="8">
    <mergeCell ref="A1:S1"/>
    <mergeCell ref="C33:K33"/>
    <mergeCell ref="C34:K34"/>
    <mergeCell ref="C28:K28"/>
    <mergeCell ref="C29:K29"/>
    <mergeCell ref="C31:K31"/>
    <mergeCell ref="C32:K32"/>
    <mergeCell ref="C30:K30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37"/>
  <sheetViews>
    <sheetView tabSelected="1" topLeftCell="A16" workbookViewId="0">
      <selection activeCell="M37" sqref="M37"/>
    </sheetView>
  </sheetViews>
  <sheetFormatPr defaultColWidth="9.125" defaultRowHeight="15.75" x14ac:dyDescent="0.25"/>
  <cols>
    <col min="1" max="1" width="4.125" style="1" customWidth="1"/>
    <col min="2" max="2" width="7.125" style="23" customWidth="1"/>
    <col min="3" max="3" width="8.625" style="23" customWidth="1"/>
    <col min="4" max="4" width="6.25" style="1" customWidth="1"/>
    <col min="5" max="5" width="12.75" style="23" customWidth="1"/>
    <col min="6" max="6" width="12" style="1" customWidth="1"/>
    <col min="7" max="7" width="9.125" style="1"/>
    <col min="8" max="8" width="6" style="23" customWidth="1"/>
    <col min="9" max="9" width="6.75" style="23" customWidth="1"/>
    <col min="10" max="10" width="9.875" style="23" customWidth="1"/>
    <col min="11" max="11" width="14.125" style="1" customWidth="1"/>
    <col min="12" max="12" width="10.875" style="24" bestFit="1" customWidth="1"/>
    <col min="13" max="13" width="11" style="1" customWidth="1"/>
    <col min="14" max="15" width="15.375" style="23" customWidth="1"/>
    <col min="16" max="16" width="13.625" style="23" customWidth="1"/>
    <col min="17" max="17" width="10" style="1" customWidth="1"/>
    <col min="18" max="18" width="15.75" style="1" customWidth="1"/>
    <col min="19" max="19" width="12.75" style="1" customWidth="1"/>
    <col min="20" max="20" width="12.625" style="1" customWidth="1"/>
    <col min="21" max="16384" width="9.125" style="1"/>
  </cols>
  <sheetData>
    <row r="1" spans="1:20" ht="25.5" customHeight="1" x14ac:dyDescent="0.35">
      <c r="A1" s="57" t="s">
        <v>71</v>
      </c>
      <c r="B1" s="57"/>
      <c r="C1" s="57"/>
      <c r="D1" s="57"/>
      <c r="E1" s="57"/>
      <c r="F1" s="57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20" ht="25.5" customHeight="1" x14ac:dyDescent="0.35">
      <c r="A2" s="40">
        <v>1</v>
      </c>
      <c r="B2" s="40">
        <v>2</v>
      </c>
      <c r="C2" s="40">
        <v>3</v>
      </c>
      <c r="D2" s="40">
        <v>4</v>
      </c>
      <c r="E2" s="40">
        <v>5</v>
      </c>
      <c r="F2" s="40">
        <v>6</v>
      </c>
      <c r="G2" s="40">
        <v>7</v>
      </c>
      <c r="H2" s="40">
        <v>8</v>
      </c>
      <c r="I2" s="40">
        <v>9</v>
      </c>
      <c r="J2" s="40">
        <v>10</v>
      </c>
      <c r="K2" s="40">
        <v>11</v>
      </c>
      <c r="L2" s="40">
        <v>12</v>
      </c>
      <c r="M2" s="40">
        <v>13</v>
      </c>
      <c r="N2" s="40">
        <v>14</v>
      </c>
      <c r="O2" s="40">
        <v>15</v>
      </c>
      <c r="P2" s="40">
        <v>16</v>
      </c>
      <c r="Q2" s="40">
        <v>17</v>
      </c>
      <c r="R2" s="40">
        <v>18</v>
      </c>
      <c r="S2" s="40">
        <v>19</v>
      </c>
      <c r="T2" s="40">
        <v>20</v>
      </c>
    </row>
    <row r="3" spans="1:20" s="28" customFormat="1" ht="33" customHeight="1" x14ac:dyDescent="0.25">
      <c r="A3" s="2" t="s">
        <v>1</v>
      </c>
      <c r="B3" s="3" t="s">
        <v>2</v>
      </c>
      <c r="C3" s="4" t="s">
        <v>3</v>
      </c>
      <c r="D3" s="3" t="s">
        <v>4</v>
      </c>
      <c r="E3" s="4" t="s">
        <v>5</v>
      </c>
      <c r="F3" s="3" t="s">
        <v>6</v>
      </c>
      <c r="G3" s="4" t="s">
        <v>7</v>
      </c>
      <c r="H3" s="3" t="s">
        <v>8</v>
      </c>
      <c r="I3" s="4" t="s">
        <v>9</v>
      </c>
      <c r="J3" s="3" t="s">
        <v>10</v>
      </c>
      <c r="K3" s="4" t="s">
        <v>11</v>
      </c>
      <c r="L3" s="5" t="s">
        <v>12</v>
      </c>
      <c r="M3" s="4" t="s">
        <v>13</v>
      </c>
      <c r="N3" s="3" t="s">
        <v>14</v>
      </c>
      <c r="O3" s="4" t="s">
        <v>15</v>
      </c>
      <c r="P3" s="3" t="s">
        <v>16</v>
      </c>
      <c r="Q3" s="3" t="s">
        <v>17</v>
      </c>
      <c r="R3" s="6" t="s">
        <v>18</v>
      </c>
      <c r="S3" s="3" t="s">
        <v>73</v>
      </c>
      <c r="T3" s="3" t="s">
        <v>82</v>
      </c>
    </row>
    <row r="4" spans="1:20" s="28" customFormat="1" ht="33" customHeight="1" x14ac:dyDescent="0.25">
      <c r="A4" s="7"/>
      <c r="B4" s="8"/>
      <c r="C4" s="9"/>
      <c r="D4" s="8"/>
      <c r="E4" s="9" t="s">
        <v>19</v>
      </c>
      <c r="F4" s="8"/>
      <c r="G4" s="9"/>
      <c r="H4" s="8"/>
      <c r="I4" s="9"/>
      <c r="J4" s="8"/>
      <c r="K4" s="9"/>
      <c r="L4" s="10"/>
      <c r="M4" s="9"/>
      <c r="N4" s="8"/>
      <c r="O4" s="9" t="s">
        <v>20</v>
      </c>
      <c r="P4" s="8" t="s">
        <v>21</v>
      </c>
      <c r="Q4" s="8" t="s">
        <v>76</v>
      </c>
      <c r="R4" s="11" t="s">
        <v>22</v>
      </c>
      <c r="S4" s="8" t="s">
        <v>74</v>
      </c>
      <c r="T4" s="56" t="s">
        <v>83</v>
      </c>
    </row>
    <row r="5" spans="1:20" s="29" customFormat="1" ht="19.5" customHeight="1" x14ac:dyDescent="0.25">
      <c r="A5" s="12"/>
      <c r="B5" s="12"/>
      <c r="C5" s="12"/>
      <c r="D5" s="13"/>
      <c r="E5" s="14"/>
      <c r="F5" s="37"/>
      <c r="G5" s="13"/>
      <c r="H5" s="12"/>
      <c r="I5" s="12"/>
      <c r="J5" s="12"/>
      <c r="K5" s="13"/>
      <c r="L5" s="15"/>
      <c r="M5" s="13"/>
      <c r="N5" s="38"/>
      <c r="O5" s="14"/>
      <c r="P5" s="14"/>
      <c r="Q5" s="16"/>
      <c r="R5" s="16"/>
      <c r="S5" s="36"/>
      <c r="T5" s="17"/>
    </row>
    <row r="6" spans="1:20" s="29" customFormat="1" ht="19.5" customHeight="1" x14ac:dyDescent="0.25">
      <c r="A6" s="12"/>
      <c r="B6" s="12"/>
      <c r="C6" s="12"/>
      <c r="D6" s="13"/>
      <c r="E6" s="14"/>
      <c r="F6" s="37"/>
      <c r="G6" s="13"/>
      <c r="H6" s="12"/>
      <c r="I6" s="12"/>
      <c r="J6" s="12"/>
      <c r="K6" s="13"/>
      <c r="L6" s="15"/>
      <c r="M6" s="13"/>
      <c r="N6" s="38"/>
      <c r="O6" s="14"/>
      <c r="P6" s="14"/>
      <c r="Q6" s="16"/>
      <c r="R6" s="16"/>
      <c r="S6" s="36"/>
      <c r="T6" s="17"/>
    </row>
    <row r="7" spans="1:20" s="29" customFormat="1" ht="19.5" customHeight="1" x14ac:dyDescent="0.25">
      <c r="A7" s="12"/>
      <c r="B7" s="12"/>
      <c r="C7" s="12"/>
      <c r="D7" s="13"/>
      <c r="E7" s="14"/>
      <c r="F7" s="37"/>
      <c r="G7" s="13"/>
      <c r="H7" s="12"/>
      <c r="I7" s="12"/>
      <c r="J7" s="12"/>
      <c r="K7" s="13"/>
      <c r="L7" s="15"/>
      <c r="M7" s="13"/>
      <c r="N7" s="38"/>
      <c r="O7" s="14"/>
      <c r="P7" s="14"/>
      <c r="Q7" s="16"/>
      <c r="R7" s="16"/>
      <c r="S7" s="36"/>
      <c r="T7" s="17"/>
    </row>
    <row r="8" spans="1:20" s="29" customFormat="1" ht="19.5" customHeight="1" x14ac:dyDescent="0.25">
      <c r="A8" s="12"/>
      <c r="B8" s="12"/>
      <c r="C8" s="12"/>
      <c r="D8" s="13"/>
      <c r="E8" s="14"/>
      <c r="F8" s="37"/>
      <c r="G8" s="13"/>
      <c r="H8" s="12"/>
      <c r="I8" s="12"/>
      <c r="J8" s="12"/>
      <c r="K8" s="13"/>
      <c r="L8" s="15"/>
      <c r="M8" s="13"/>
      <c r="N8" s="38"/>
      <c r="O8" s="14"/>
      <c r="P8" s="14"/>
      <c r="Q8" s="16"/>
      <c r="R8" s="16"/>
      <c r="S8" s="36"/>
      <c r="T8" s="17"/>
    </row>
    <row r="9" spans="1:20" s="29" customFormat="1" ht="19.5" customHeight="1" x14ac:dyDescent="0.25">
      <c r="A9" s="12"/>
      <c r="B9" s="12"/>
      <c r="C9" s="12"/>
      <c r="D9" s="13"/>
      <c r="E9" s="14"/>
      <c r="F9" s="37"/>
      <c r="G9" s="12"/>
      <c r="H9" s="12"/>
      <c r="I9" s="12"/>
      <c r="J9" s="12"/>
      <c r="K9" s="13"/>
      <c r="L9" s="15"/>
      <c r="M9" s="13"/>
      <c r="N9" s="38"/>
      <c r="O9" s="14"/>
      <c r="P9" s="14"/>
      <c r="Q9" s="16"/>
      <c r="R9" s="16"/>
      <c r="S9" s="36"/>
      <c r="T9" s="17"/>
    </row>
    <row r="10" spans="1:20" s="29" customFormat="1" ht="19.5" customHeight="1" x14ac:dyDescent="0.25">
      <c r="A10" s="12"/>
      <c r="B10" s="12"/>
      <c r="C10" s="12"/>
      <c r="D10" s="13"/>
      <c r="E10" s="14"/>
      <c r="F10" s="37"/>
      <c r="G10" s="13"/>
      <c r="H10" s="12"/>
      <c r="I10" s="12"/>
      <c r="J10" s="12"/>
      <c r="K10" s="13"/>
      <c r="L10" s="15"/>
      <c r="M10" s="13"/>
      <c r="N10" s="38"/>
      <c r="O10" s="14"/>
      <c r="P10" s="14"/>
      <c r="Q10" s="16"/>
      <c r="R10" s="16"/>
      <c r="S10" s="36"/>
      <c r="T10" s="17"/>
    </row>
    <row r="11" spans="1:20" s="29" customFormat="1" ht="19.5" customHeight="1" x14ac:dyDescent="0.25">
      <c r="A11" s="12"/>
      <c r="B11" s="12"/>
      <c r="C11" s="12"/>
      <c r="D11" s="13"/>
      <c r="E11" s="14"/>
      <c r="F11" s="37"/>
      <c r="G11" s="13"/>
      <c r="H11" s="12"/>
      <c r="I11" s="12"/>
      <c r="J11" s="12"/>
      <c r="K11" s="13"/>
      <c r="L11" s="15"/>
      <c r="M11" s="13"/>
      <c r="N11" s="38"/>
      <c r="O11" s="14"/>
      <c r="P11" s="14"/>
      <c r="Q11" s="16"/>
      <c r="R11" s="16"/>
      <c r="S11" s="36"/>
      <c r="T11" s="17"/>
    </row>
    <row r="12" spans="1:20" s="29" customFormat="1" ht="19.5" customHeight="1" x14ac:dyDescent="0.25">
      <c r="A12" s="12"/>
      <c r="B12" s="12"/>
      <c r="C12" s="12"/>
      <c r="D12" s="13"/>
      <c r="E12" s="14"/>
      <c r="F12" s="37"/>
      <c r="G12" s="13"/>
      <c r="H12" s="12"/>
      <c r="I12" s="12"/>
      <c r="J12" s="12"/>
      <c r="K12" s="13"/>
      <c r="L12" s="15"/>
      <c r="M12" s="13"/>
      <c r="N12" s="38"/>
      <c r="O12" s="14"/>
      <c r="P12" s="14"/>
      <c r="Q12" s="16"/>
      <c r="R12" s="16"/>
      <c r="S12" s="36"/>
      <c r="T12" s="17"/>
    </row>
    <row r="13" spans="1:20" s="29" customFormat="1" ht="19.5" customHeight="1" x14ac:dyDescent="0.25">
      <c r="A13" s="12"/>
      <c r="B13" s="12"/>
      <c r="C13" s="12"/>
      <c r="D13" s="13"/>
      <c r="E13" s="14"/>
      <c r="F13" s="37"/>
      <c r="G13" s="13"/>
      <c r="H13" s="12"/>
      <c r="I13" s="12"/>
      <c r="J13" s="12"/>
      <c r="K13" s="13"/>
      <c r="L13" s="15"/>
      <c r="M13" s="13"/>
      <c r="N13" s="38"/>
      <c r="O13" s="14"/>
      <c r="P13" s="14"/>
      <c r="Q13" s="16"/>
      <c r="R13" s="16"/>
      <c r="S13" s="36"/>
      <c r="T13" s="17"/>
    </row>
    <row r="14" spans="1:20" s="29" customFormat="1" ht="19.5" customHeight="1" x14ac:dyDescent="0.25">
      <c r="A14" s="12"/>
      <c r="B14" s="12"/>
      <c r="C14" s="12"/>
      <c r="D14" s="13"/>
      <c r="E14" s="14"/>
      <c r="F14" s="37"/>
      <c r="G14" s="13"/>
      <c r="H14" s="12"/>
      <c r="I14" s="12"/>
      <c r="J14" s="12"/>
      <c r="K14" s="13"/>
      <c r="L14" s="15"/>
      <c r="M14" s="13"/>
      <c r="N14" s="38"/>
      <c r="O14" s="14"/>
      <c r="P14" s="14"/>
      <c r="Q14" s="16"/>
      <c r="R14" s="16"/>
      <c r="S14" s="36"/>
      <c r="T14" s="17"/>
    </row>
    <row r="15" spans="1:20" s="29" customFormat="1" ht="19.5" customHeight="1" x14ac:dyDescent="0.25">
      <c r="A15" s="12"/>
      <c r="B15" s="12"/>
      <c r="C15" s="12"/>
      <c r="D15" s="13"/>
      <c r="E15" s="14"/>
      <c r="F15" s="37"/>
      <c r="G15" s="13"/>
      <c r="H15" s="12"/>
      <c r="I15" s="12"/>
      <c r="J15" s="12"/>
      <c r="K15" s="13"/>
      <c r="L15" s="15"/>
      <c r="M15" s="13"/>
      <c r="N15" s="38"/>
      <c r="O15" s="14"/>
      <c r="P15" s="14"/>
      <c r="Q15" s="16"/>
      <c r="R15" s="16"/>
      <c r="S15" s="36"/>
      <c r="T15" s="17"/>
    </row>
    <row r="16" spans="1:20" s="29" customFormat="1" ht="19.5" customHeight="1" x14ac:dyDescent="0.25">
      <c r="A16" s="12"/>
      <c r="B16" s="12"/>
      <c r="C16" s="12"/>
      <c r="D16" s="13"/>
      <c r="E16" s="14"/>
      <c r="F16" s="37"/>
      <c r="G16" s="13"/>
      <c r="H16" s="12"/>
      <c r="I16" s="12"/>
      <c r="J16" s="12"/>
      <c r="K16" s="13"/>
      <c r="L16" s="15"/>
      <c r="M16" s="13"/>
      <c r="N16" s="38"/>
      <c r="O16" s="14"/>
      <c r="P16" s="14"/>
      <c r="Q16" s="16"/>
      <c r="R16" s="16"/>
      <c r="S16" s="36"/>
      <c r="T16" s="17"/>
    </row>
    <row r="17" spans="1:20" s="29" customFormat="1" ht="19.5" customHeight="1" x14ac:dyDescent="0.25">
      <c r="A17" s="12"/>
      <c r="B17" s="12"/>
      <c r="C17" s="12"/>
      <c r="D17" s="13"/>
      <c r="E17" s="14"/>
      <c r="F17" s="37"/>
      <c r="G17" s="13"/>
      <c r="H17" s="12"/>
      <c r="I17" s="12"/>
      <c r="J17" s="12"/>
      <c r="K17" s="13"/>
      <c r="L17" s="15"/>
      <c r="M17" s="13"/>
      <c r="N17" s="38"/>
      <c r="O17" s="14"/>
      <c r="P17" s="14"/>
      <c r="Q17" s="16"/>
      <c r="R17" s="16"/>
      <c r="S17" s="36"/>
      <c r="T17" s="17"/>
    </row>
    <row r="18" spans="1:20" s="29" customFormat="1" ht="19.5" customHeight="1" x14ac:dyDescent="0.25">
      <c r="A18" s="12"/>
      <c r="B18" s="12"/>
      <c r="C18" s="12"/>
      <c r="D18" s="13"/>
      <c r="E18" s="14"/>
      <c r="F18" s="37"/>
      <c r="G18" s="13"/>
      <c r="H18" s="12"/>
      <c r="I18" s="12"/>
      <c r="J18" s="12"/>
      <c r="K18" s="13"/>
      <c r="L18" s="15"/>
      <c r="M18" s="13"/>
      <c r="N18" s="38"/>
      <c r="O18" s="14"/>
      <c r="P18" s="14"/>
      <c r="Q18" s="16"/>
      <c r="R18" s="16"/>
      <c r="S18" s="36"/>
      <c r="T18" s="17"/>
    </row>
    <row r="19" spans="1:20" s="29" customFormat="1" ht="19.5" customHeight="1" x14ac:dyDescent="0.25">
      <c r="A19" s="12"/>
      <c r="B19" s="12"/>
      <c r="C19" s="12"/>
      <c r="D19" s="13"/>
      <c r="E19" s="14"/>
      <c r="F19" s="37"/>
      <c r="G19" s="13"/>
      <c r="H19" s="12"/>
      <c r="I19" s="12"/>
      <c r="J19" s="12"/>
      <c r="K19" s="13"/>
      <c r="L19" s="15"/>
      <c r="M19" s="13"/>
      <c r="N19" s="38"/>
      <c r="O19" s="14"/>
      <c r="P19" s="14"/>
      <c r="Q19" s="16"/>
      <c r="R19" s="16"/>
      <c r="S19" s="36"/>
      <c r="T19" s="17"/>
    </row>
    <row r="20" spans="1:20" s="29" customFormat="1" ht="19.5" customHeight="1" x14ac:dyDescent="0.25">
      <c r="A20" s="12"/>
      <c r="B20" s="12"/>
      <c r="C20" s="12"/>
      <c r="D20" s="13"/>
      <c r="E20" s="14"/>
      <c r="F20" s="37"/>
      <c r="G20" s="13"/>
      <c r="H20" s="12"/>
      <c r="I20" s="12"/>
      <c r="J20" s="12"/>
      <c r="K20" s="13"/>
      <c r="L20" s="15"/>
      <c r="M20" s="13"/>
      <c r="N20" s="38"/>
      <c r="O20" s="14"/>
      <c r="P20" s="14"/>
      <c r="Q20" s="16"/>
      <c r="R20" s="16"/>
      <c r="S20" s="36"/>
      <c r="T20" s="17"/>
    </row>
    <row r="21" spans="1:20" s="29" customFormat="1" ht="19.5" customHeight="1" x14ac:dyDescent="0.25">
      <c r="A21" s="12"/>
      <c r="B21" s="18"/>
      <c r="C21" s="18"/>
      <c r="D21" s="13"/>
      <c r="E21" s="14"/>
      <c r="F21" s="37"/>
      <c r="G21" s="17"/>
      <c r="H21" s="18"/>
      <c r="I21" s="18"/>
      <c r="J21" s="18"/>
      <c r="K21" s="13"/>
      <c r="L21" s="19"/>
      <c r="M21" s="17"/>
      <c r="N21" s="39"/>
      <c r="O21" s="20"/>
      <c r="P21" s="20"/>
      <c r="Q21" s="21"/>
      <c r="R21" s="22"/>
      <c r="S21" s="36"/>
      <c r="T21" s="17"/>
    </row>
    <row r="22" spans="1:20" s="29" customFormat="1" ht="19.5" customHeight="1" x14ac:dyDescent="0.25">
      <c r="A22" s="12"/>
      <c r="B22" s="18"/>
      <c r="C22" s="18"/>
      <c r="D22" s="13"/>
      <c r="E22" s="14"/>
      <c r="F22" s="37"/>
      <c r="G22" s="17"/>
      <c r="H22" s="18"/>
      <c r="I22" s="18"/>
      <c r="J22" s="18"/>
      <c r="K22" s="17"/>
      <c r="L22" s="19"/>
      <c r="M22" s="17"/>
      <c r="N22" s="39"/>
      <c r="O22" s="20"/>
      <c r="P22" s="20"/>
      <c r="Q22" s="21"/>
      <c r="R22" s="22"/>
      <c r="S22" s="36"/>
      <c r="T22" s="17"/>
    </row>
    <row r="23" spans="1:20" s="29" customFormat="1" ht="19.5" customHeight="1" x14ac:dyDescent="0.25">
      <c r="A23" s="12"/>
      <c r="B23" s="18"/>
      <c r="C23" s="18"/>
      <c r="D23" s="13"/>
      <c r="E23" s="14"/>
      <c r="F23" s="37"/>
      <c r="G23" s="17"/>
      <c r="H23" s="18"/>
      <c r="I23" s="18"/>
      <c r="J23" s="18"/>
      <c r="K23" s="17"/>
      <c r="L23" s="19"/>
      <c r="M23" s="17"/>
      <c r="N23" s="39"/>
      <c r="O23" s="20"/>
      <c r="P23" s="20"/>
      <c r="Q23" s="21"/>
      <c r="R23" s="22"/>
      <c r="S23" s="36"/>
      <c r="T23" s="17"/>
    </row>
    <row r="24" spans="1:20" s="29" customFormat="1" ht="19.5" customHeight="1" x14ac:dyDescent="0.25">
      <c r="A24" s="12"/>
      <c r="B24" s="18"/>
      <c r="C24" s="18"/>
      <c r="D24" s="13"/>
      <c r="E24" s="14"/>
      <c r="F24" s="37"/>
      <c r="G24" s="17"/>
      <c r="H24" s="18"/>
      <c r="I24" s="18"/>
      <c r="J24" s="18"/>
      <c r="K24" s="17"/>
      <c r="L24" s="19"/>
      <c r="M24" s="17"/>
      <c r="N24" s="39"/>
      <c r="O24" s="20"/>
      <c r="P24" s="20"/>
      <c r="Q24" s="21"/>
      <c r="R24" s="22"/>
      <c r="S24" s="36"/>
      <c r="T24" s="17"/>
    </row>
    <row r="25" spans="1:20" s="29" customFormat="1" ht="19.5" customHeight="1" x14ac:dyDescent="0.25">
      <c r="A25" s="12"/>
      <c r="B25" s="18"/>
      <c r="C25" s="18"/>
      <c r="D25" s="13"/>
      <c r="E25" s="14"/>
      <c r="F25" s="37"/>
      <c r="G25" s="17"/>
      <c r="H25" s="18"/>
      <c r="I25" s="18"/>
      <c r="J25" s="18"/>
      <c r="K25" s="17"/>
      <c r="L25" s="19"/>
      <c r="M25" s="17"/>
      <c r="N25" s="39"/>
      <c r="O25" s="20"/>
      <c r="P25" s="20"/>
      <c r="Q25" s="21"/>
      <c r="R25" s="22"/>
      <c r="S25" s="36"/>
      <c r="T25" s="17"/>
    </row>
    <row r="26" spans="1:20" s="29" customFormat="1" ht="19.5" customHeight="1" x14ac:dyDescent="0.25">
      <c r="B26" s="30"/>
      <c r="C26" s="30"/>
      <c r="E26" s="30"/>
      <c r="H26" s="30"/>
      <c r="I26" s="30"/>
      <c r="J26" s="30"/>
      <c r="L26" s="31"/>
      <c r="N26" s="30"/>
      <c r="O26" s="30"/>
      <c r="P26" s="30"/>
    </row>
    <row r="27" spans="1:20" s="29" customFormat="1" x14ac:dyDescent="0.25">
      <c r="B27" s="30"/>
      <c r="C27" s="30"/>
      <c r="E27" s="30"/>
      <c r="H27" s="30"/>
      <c r="I27" s="30"/>
      <c r="J27" s="30"/>
      <c r="L27" s="31"/>
      <c r="N27" s="30"/>
      <c r="O27" s="30"/>
      <c r="P27" s="30"/>
    </row>
    <row r="28" spans="1:20" s="32" customFormat="1" ht="21" x14ac:dyDescent="0.35">
      <c r="A28" s="35" t="s">
        <v>72</v>
      </c>
      <c r="C28" s="63" t="s">
        <v>75</v>
      </c>
      <c r="D28" s="63"/>
      <c r="E28" s="63"/>
      <c r="F28" s="63"/>
      <c r="G28" s="63"/>
      <c r="H28" s="63"/>
      <c r="I28" s="63"/>
      <c r="J28" s="63"/>
      <c r="K28" s="63"/>
      <c r="L28" s="34"/>
      <c r="N28" s="33"/>
      <c r="O28" s="33"/>
      <c r="P28" s="33"/>
    </row>
    <row r="29" spans="1:20" s="25" customFormat="1" ht="21" x14ac:dyDescent="0.35">
      <c r="B29" s="26"/>
      <c r="C29" s="58" t="s">
        <v>77</v>
      </c>
      <c r="D29" s="58"/>
      <c r="E29" s="58"/>
      <c r="F29" s="58"/>
      <c r="G29" s="58"/>
      <c r="H29" s="58"/>
      <c r="I29" s="58"/>
      <c r="J29" s="58"/>
      <c r="K29" s="58"/>
      <c r="L29" s="27"/>
      <c r="N29" s="26"/>
      <c r="O29" s="26"/>
      <c r="P29" s="26"/>
    </row>
    <row r="30" spans="1:20" s="25" customFormat="1" ht="21" x14ac:dyDescent="0.35">
      <c r="B30" s="26"/>
      <c r="C30" s="58" t="s">
        <v>80</v>
      </c>
      <c r="D30" s="58"/>
      <c r="E30" s="58"/>
      <c r="F30" s="58"/>
      <c r="G30" s="58"/>
      <c r="H30" s="58"/>
      <c r="I30" s="58"/>
      <c r="J30" s="58"/>
      <c r="K30" s="58"/>
      <c r="L30" s="27"/>
      <c r="N30" s="26"/>
      <c r="O30" s="26"/>
      <c r="P30" s="26"/>
    </row>
    <row r="31" spans="1:20" s="25" customFormat="1" ht="21" x14ac:dyDescent="0.35">
      <c r="B31" s="26"/>
      <c r="C31" s="58" t="s">
        <v>78</v>
      </c>
      <c r="D31" s="58"/>
      <c r="E31" s="58"/>
      <c r="F31" s="58"/>
      <c r="G31" s="58"/>
      <c r="H31" s="58"/>
      <c r="I31" s="58"/>
      <c r="J31" s="58"/>
      <c r="K31" s="58"/>
      <c r="L31" s="27"/>
      <c r="N31" s="26"/>
      <c r="O31" s="26"/>
      <c r="P31" s="26"/>
    </row>
    <row r="32" spans="1:20" s="25" customFormat="1" ht="21" x14ac:dyDescent="0.35">
      <c r="B32" s="26"/>
      <c r="C32" s="58" t="s">
        <v>79</v>
      </c>
      <c r="D32" s="58"/>
      <c r="E32" s="58"/>
      <c r="F32" s="58"/>
      <c r="G32" s="58"/>
      <c r="H32" s="58"/>
      <c r="I32" s="58"/>
      <c r="J32" s="58"/>
      <c r="K32" s="58"/>
      <c r="L32" s="27"/>
      <c r="N32" s="26"/>
      <c r="O32" s="26"/>
      <c r="P32" s="26"/>
    </row>
    <row r="33" spans="2:16" s="25" customFormat="1" ht="21" x14ac:dyDescent="0.35">
      <c r="B33" s="26"/>
      <c r="C33" s="58" t="s">
        <v>81</v>
      </c>
      <c r="D33" s="58"/>
      <c r="E33" s="58"/>
      <c r="F33" s="58"/>
      <c r="G33" s="58"/>
      <c r="H33" s="58"/>
      <c r="I33" s="58"/>
      <c r="J33" s="58"/>
      <c r="K33" s="58"/>
      <c r="L33" s="27"/>
      <c r="N33" s="26"/>
      <c r="O33" s="26"/>
      <c r="P33" s="26"/>
    </row>
    <row r="34" spans="2:16" s="25" customFormat="1" ht="21" x14ac:dyDescent="0.35">
      <c r="B34" s="26"/>
      <c r="C34" s="58" t="s">
        <v>84</v>
      </c>
      <c r="D34" s="58"/>
      <c r="E34" s="58"/>
      <c r="F34" s="58"/>
      <c r="G34" s="58"/>
      <c r="H34" s="58"/>
      <c r="I34" s="58"/>
      <c r="J34" s="58"/>
      <c r="K34" s="58"/>
      <c r="L34" s="27"/>
      <c r="N34" s="26"/>
      <c r="O34" s="26"/>
      <c r="P34" s="26"/>
    </row>
    <row r="35" spans="2:16" s="25" customFormat="1" ht="21" x14ac:dyDescent="0.35">
      <c r="B35" s="26"/>
      <c r="C35" s="26"/>
      <c r="E35" s="26"/>
      <c r="H35" s="26"/>
      <c r="I35" s="26"/>
      <c r="J35" s="26"/>
      <c r="L35" s="27"/>
      <c r="N35" s="26"/>
      <c r="O35" s="26"/>
      <c r="P35" s="26"/>
    </row>
    <row r="36" spans="2:16" s="25" customFormat="1" ht="21" x14ac:dyDescent="0.35">
      <c r="B36" s="26"/>
      <c r="C36" s="26"/>
      <c r="E36" s="26"/>
      <c r="H36" s="26"/>
      <c r="I36" s="26"/>
      <c r="J36" s="26"/>
      <c r="L36" s="27"/>
      <c r="N36" s="26"/>
      <c r="O36" s="26"/>
      <c r="P36" s="26"/>
    </row>
    <row r="37" spans="2:16" s="25" customFormat="1" ht="21" x14ac:dyDescent="0.35">
      <c r="B37" s="26"/>
      <c r="C37" s="26"/>
      <c r="E37" s="26"/>
      <c r="H37" s="26"/>
      <c r="I37" s="26"/>
      <c r="J37" s="26"/>
      <c r="L37" s="27"/>
      <c r="N37" s="26"/>
      <c r="O37" s="26"/>
      <c r="P37" s="26"/>
    </row>
  </sheetData>
  <mergeCells count="8">
    <mergeCell ref="C32:K32"/>
    <mergeCell ref="C33:K33"/>
    <mergeCell ref="C34:K34"/>
    <mergeCell ref="A1:R1"/>
    <mergeCell ref="C28:K28"/>
    <mergeCell ref="C29:K29"/>
    <mergeCell ref="C30:K30"/>
    <mergeCell ref="C31:K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ตัวอย่าง</vt:lpstr>
      <vt:lpstr>แบบฟอร์มสรุป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</dc:creator>
  <cp:lastModifiedBy>KKD Windows 7 V.3</cp:lastModifiedBy>
  <cp:lastPrinted>2018-10-10T11:21:00Z</cp:lastPrinted>
  <dcterms:created xsi:type="dcterms:W3CDTF">2018-10-10T10:11:12Z</dcterms:created>
  <dcterms:modified xsi:type="dcterms:W3CDTF">2018-10-11T02:52:07Z</dcterms:modified>
</cp:coreProperties>
</file>